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sy\Dropbox\Money Matters\Publicity, Leaflets Business cards\Website\Videos and Self Help for Website\"/>
    </mc:Choice>
  </mc:AlternateContent>
  <xr:revisionPtr revIDLastSave="0" documentId="13_ncr:1_{C62A5295-EC6C-4F3C-B9ED-02A71AAF2A04}" xr6:coauthVersionLast="38" xr6:coauthVersionMax="38" xr10:uidLastSave="{00000000-0000-0000-0000-000000000000}"/>
  <bookViews>
    <workbookView xWindow="-15" yWindow="-15" windowWidth="12000" windowHeight="99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ExpCalcAmtPcm">Sheet1!#REF!</definedName>
    <definedName name="ExpCategories">Sheet1!#REF!</definedName>
    <definedName name="Frequency">Sheet2!$A$1:$A$6</definedName>
    <definedName name="Frequency2">Sheet2!$A$8:$A$13</definedName>
    <definedName name="IncAmtCalcPcm">Sheet1!#REF!</definedName>
    <definedName name="IncCategories">Sheet1!#REF!</definedName>
  </definedNames>
  <calcPr calcId="181029"/>
</workbook>
</file>

<file path=xl/calcChain.xml><?xml version="1.0" encoding="utf-8"?>
<calcChain xmlns="http://schemas.openxmlformats.org/spreadsheetml/2006/main">
  <c r="C142" i="1" l="1"/>
  <c r="C144" i="1" s="1"/>
  <c r="C123" i="1"/>
  <c r="F119" i="1"/>
  <c r="F118" i="1"/>
  <c r="F117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2" i="1"/>
  <c r="F121" i="1"/>
  <c r="F120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E96" i="1"/>
  <c r="E95" i="1"/>
  <c r="E94" i="1"/>
  <c r="E93" i="1"/>
  <c r="E92" i="1"/>
  <c r="E91" i="1"/>
  <c r="E90" i="1"/>
  <c r="E89" i="1"/>
  <c r="E88" i="1"/>
  <c r="E37" i="1"/>
  <c r="E36" i="1"/>
  <c r="E35" i="1"/>
  <c r="E34" i="1"/>
  <c r="E63" i="1"/>
  <c r="E62" i="1"/>
  <c r="E61" i="1"/>
  <c r="E60" i="1"/>
  <c r="E59" i="1"/>
  <c r="E58" i="1"/>
  <c r="E57" i="1"/>
  <c r="E56" i="1"/>
  <c r="E87" i="1"/>
  <c r="E86" i="1"/>
  <c r="E85" i="1"/>
  <c r="E84" i="1"/>
  <c r="E83" i="1"/>
  <c r="E82" i="1"/>
  <c r="E81" i="1"/>
  <c r="E72" i="1"/>
  <c r="E71" i="1"/>
  <c r="E70" i="1"/>
  <c r="E69" i="1"/>
  <c r="E68" i="1"/>
  <c r="E67" i="1"/>
  <c r="E47" i="1"/>
  <c r="E46" i="1"/>
  <c r="E45" i="1"/>
  <c r="E44" i="1"/>
  <c r="E100" i="1"/>
  <c r="E99" i="1"/>
  <c r="E98" i="1"/>
  <c r="E97" i="1"/>
  <c r="E76" i="1"/>
  <c r="E75" i="1"/>
  <c r="E74" i="1"/>
  <c r="E73" i="1"/>
  <c r="E66" i="1"/>
  <c r="E65" i="1"/>
  <c r="E64" i="1"/>
  <c r="E49" i="1"/>
  <c r="E48" i="1"/>
  <c r="E43" i="1"/>
  <c r="E42" i="1"/>
  <c r="E41" i="1"/>
  <c r="E40" i="1"/>
  <c r="E39" i="1"/>
  <c r="E38" i="1"/>
  <c r="E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80" i="1"/>
  <c r="E79" i="1"/>
  <c r="E78" i="1"/>
  <c r="E77" i="1"/>
  <c r="E55" i="1"/>
  <c r="E54" i="1"/>
  <c r="E53" i="1"/>
  <c r="E52" i="1"/>
  <c r="E51" i="1"/>
  <c r="E50" i="1"/>
  <c r="E6" i="1"/>
  <c r="E101" i="1" l="1"/>
  <c r="E123" i="1" s="1"/>
  <c r="E29" i="1"/>
  <c r="E142" i="1" l="1"/>
  <c r="E1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Nina de Salis Young</author>
  </authors>
  <commentList>
    <comment ref="D5" authorId="0" shapeId="0" xr:uid="{C75EEAF7-568D-456C-95A0-12A8ECE8AD7A}">
      <text>
        <r>
          <rPr>
            <sz val="9"/>
            <color indexed="81"/>
            <rFont val="Tahoma"/>
            <family val="2"/>
          </rPr>
          <t>Choose the frequency from the drop-down list</t>
        </r>
      </text>
    </comment>
    <comment ref="B103" authorId="0" shapeId="0" xr:uid="{335C5019-EA5A-4E74-92B0-43A38ED4141B}">
      <text>
        <r>
          <rPr>
            <sz val="9"/>
            <color indexed="81"/>
            <rFont val="Tahoma"/>
            <family val="2"/>
          </rPr>
          <t>A priority debt is one that has consequences such as loss of your home, being sent to prison or having your gas / electricity cut off. They also include Child Support and Maintenance and Social Fund Loans. Debts to family &amp; friends are not considered priority debts by creditors, even though they may be important to you.</t>
        </r>
      </text>
    </comment>
    <comment ref="B107" authorId="0" shapeId="0" xr:uid="{26482034-30E9-4CE5-B54F-7E0F5235933A}">
      <text>
        <r>
          <rPr>
            <sz val="9"/>
            <color indexed="81"/>
            <rFont val="Tahoma"/>
            <family val="2"/>
          </rPr>
          <t xml:space="preserve">Add up all the Council Tax debts you have for various years
</t>
        </r>
      </text>
    </comment>
    <comment ref="B114" authorId="0" shapeId="0" xr:uid="{8903D460-52F9-43CC-8C02-00E23FFA8F52}">
      <text>
        <r>
          <rPr>
            <sz val="9"/>
            <color indexed="81"/>
            <rFont val="Tahoma"/>
            <family val="2"/>
          </rPr>
          <t>Just the amount you are behind: exclude amounts which are not yet due.</t>
        </r>
      </text>
    </comment>
    <comment ref="B116" authorId="0" shapeId="0" xr:uid="{80D4D8C1-5254-449F-ABF4-B7C769528DFE}">
      <text>
        <r>
          <rPr>
            <sz val="9"/>
            <color indexed="81"/>
            <rFont val="Tahoma"/>
            <family val="2"/>
          </rPr>
          <t>Must still be a priority debt ie fits into one of the other Priority categories. You might want to list them seaparately eg Council Tax 2018-19, Council Tax 2017-18 etc.</t>
        </r>
      </text>
    </comment>
    <comment ref="B125" authorId="0" shapeId="0" xr:uid="{F6616652-1C40-4401-826F-835652A75AB7}">
      <text>
        <r>
          <rPr>
            <sz val="9"/>
            <color indexed="81"/>
            <rFont val="Tahoma"/>
            <family val="2"/>
          </rPr>
          <t>Everything else. Enter each item eg overdrafts, credit cards, catalogue, family &amp; friends, loans, water debt, and any old debts which were priorities at previous addresses eg old Council Tax and utility debtss</t>
        </r>
      </text>
    </comment>
    <comment ref="B127" authorId="0" shapeId="0" xr:uid="{0CDFD21C-4B44-4F05-9A68-4FEF4A6C4E0D}">
      <text>
        <r>
          <rPr>
            <sz val="9"/>
            <color indexed="81"/>
            <rFont val="Tahoma"/>
            <family val="2"/>
          </rPr>
          <t>Everything else. Enter each item eg overdrafts, credit cards, catalogue, family &amp; friends, loans, water debt, and any old debts which were priorities at previous addresses eg old Council Tax and utility debtss</t>
        </r>
      </text>
    </comment>
  </commentList>
</comments>
</file>

<file path=xl/sharedStrings.xml><?xml version="1.0" encoding="utf-8"?>
<sst xmlns="http://schemas.openxmlformats.org/spreadsheetml/2006/main" count="417" uniqueCount="137">
  <si>
    <t>Utilities</t>
  </si>
  <si>
    <t>Water</t>
  </si>
  <si>
    <t>Fixed Costs</t>
  </si>
  <si>
    <t xml:space="preserve">Rent </t>
  </si>
  <si>
    <t>Mortgage</t>
  </si>
  <si>
    <t>Other Secured Loans</t>
  </si>
  <si>
    <t>Council Tax / rates*</t>
  </si>
  <si>
    <t>Other Home Costs</t>
  </si>
  <si>
    <t>Ground rent &amp; service charges</t>
  </si>
  <si>
    <t>Mortgage endowments</t>
  </si>
  <si>
    <t>TV Licence</t>
  </si>
  <si>
    <t>Gas</t>
  </si>
  <si>
    <t>Electricity</t>
  </si>
  <si>
    <t>Other fuel</t>
  </si>
  <si>
    <t>Other Fuel costs</t>
  </si>
  <si>
    <t>Water waste (if separate)</t>
  </si>
  <si>
    <t>Care &amp; Health</t>
  </si>
  <si>
    <t>Childcare</t>
  </si>
  <si>
    <t>Adultcare</t>
  </si>
  <si>
    <t>Child maint or child support</t>
  </si>
  <si>
    <t>Prescriptions</t>
  </si>
  <si>
    <t>Dentist &amp; optician</t>
  </si>
  <si>
    <t>Other Care &amp; Health</t>
  </si>
  <si>
    <t>Transport &amp; Travel</t>
  </si>
  <si>
    <t>Public transport (not taxis)</t>
  </si>
  <si>
    <t>Car insurance</t>
  </si>
  <si>
    <t>Road Tax</t>
  </si>
  <si>
    <t>MOT &amp; maintenance</t>
  </si>
  <si>
    <t>Breakdown cover</t>
  </si>
  <si>
    <t>Fuel, parking, tolls</t>
  </si>
  <si>
    <t>Other (inc taxis)</t>
  </si>
  <si>
    <t>School</t>
  </si>
  <si>
    <t>School Uniform</t>
  </si>
  <si>
    <t>Afters School clubs &amp; School trips</t>
  </si>
  <si>
    <t>Other School costs</t>
  </si>
  <si>
    <t>Pension payments</t>
  </si>
  <si>
    <t>Life insurance</t>
  </si>
  <si>
    <t>Mortgage PPI</t>
  </si>
  <si>
    <t>Buildings and Contents</t>
  </si>
  <si>
    <t>Other pensions or insurance</t>
  </si>
  <si>
    <t>Professional courses</t>
  </si>
  <si>
    <t>Union fees</t>
  </si>
  <si>
    <t>Professional fees</t>
  </si>
  <si>
    <t>Other professional costs</t>
  </si>
  <si>
    <t>Other Essential Costs</t>
  </si>
  <si>
    <t>Mobile phones</t>
  </si>
  <si>
    <t>Gifts</t>
  </si>
  <si>
    <t>Pocket money</t>
  </si>
  <si>
    <t>Newspapers &amp; magazines</t>
  </si>
  <si>
    <t xml:space="preserve">Other </t>
  </si>
  <si>
    <t>Groceries (inc pet food &amp; cleaning)</t>
  </si>
  <si>
    <t>Nappies &amp; baby items</t>
  </si>
  <si>
    <t>School &amp; work meals</t>
  </si>
  <si>
    <t>Laundry &amp; dry cleaning</t>
  </si>
  <si>
    <t>Alcohol</t>
  </si>
  <si>
    <t>Smoking</t>
  </si>
  <si>
    <t>Vet bills &amp; pet insurance</t>
  </si>
  <si>
    <t>House repairs &amp; maintenance</t>
  </si>
  <si>
    <t>Other Housekeeping Costs</t>
  </si>
  <si>
    <t>Clothing &amp; footwear</t>
  </si>
  <si>
    <t>Hairdressing</t>
  </si>
  <si>
    <t>Toiletries inc makeup</t>
  </si>
  <si>
    <t>Other personal costs</t>
  </si>
  <si>
    <t>Pensions &amp; Insurance</t>
  </si>
  <si>
    <t>Professional</t>
  </si>
  <si>
    <t>Other Essential</t>
  </si>
  <si>
    <t>Communications &amp; Leisure</t>
  </si>
  <si>
    <t>Food &amp; Housekeeping</t>
  </si>
  <si>
    <t>Personal Costs</t>
  </si>
  <si>
    <t>Earnings</t>
  </si>
  <si>
    <t>Total Income</t>
  </si>
  <si>
    <t>Universal Credit</t>
  </si>
  <si>
    <t>JSA (Income)</t>
  </si>
  <si>
    <t>JSA (Contribution)</t>
  </si>
  <si>
    <t>Income Support</t>
  </si>
  <si>
    <t>WTC</t>
  </si>
  <si>
    <t>CTC</t>
  </si>
  <si>
    <t>Child Benefit</t>
  </si>
  <si>
    <t>ESA / SSP</t>
  </si>
  <si>
    <t>DLA or  PIP or AA</t>
  </si>
  <si>
    <t>Carer’s Allowance</t>
  </si>
  <si>
    <t>Housing Benefit or LHA</t>
  </si>
  <si>
    <t>Council Tax Support</t>
  </si>
  <si>
    <t>Other</t>
  </si>
  <si>
    <t>State Pension</t>
  </si>
  <si>
    <t>Private/Work Pension</t>
  </si>
  <si>
    <t>Pension Credit</t>
  </si>
  <si>
    <t>Other Pensions</t>
  </si>
  <si>
    <t>Maint /Child support</t>
  </si>
  <si>
    <t>Boarders / lodgers</t>
  </si>
  <si>
    <t>Non-dependent conts</t>
  </si>
  <si>
    <t xml:space="preserve">Student loans/Grants </t>
  </si>
  <si>
    <t>Benefits</t>
  </si>
  <si>
    <t>Pension</t>
  </si>
  <si>
    <t>Other Income</t>
  </si>
  <si>
    <t xml:space="preserve">Appliance &amp; Furniture HP </t>
  </si>
  <si>
    <t xml:space="preserve">Home phone, internet, TV </t>
  </si>
  <si>
    <t>Health/ accident/ dental insurance</t>
  </si>
  <si>
    <t>Category</t>
  </si>
  <si>
    <t>Total Expenditure</t>
  </si>
  <si>
    <t>Vehicle – HP or Cond Sale or Logbook Loan</t>
  </si>
  <si>
    <t>Notes</t>
  </si>
  <si>
    <t>Magistrate's court fines</t>
  </si>
  <si>
    <t>Other Home costs</t>
  </si>
  <si>
    <t>Weekly</t>
  </si>
  <si>
    <t>Two-Weekly</t>
  </si>
  <si>
    <t>Four-Weekly</t>
  </si>
  <si>
    <t>Monthly</t>
  </si>
  <si>
    <t>Yearly</t>
  </si>
  <si>
    <t>Amount</t>
  </si>
  <si>
    <t>Frequency</t>
  </si>
  <si>
    <t>Quarterly</t>
  </si>
  <si>
    <t>My Expenditure</t>
  </si>
  <si>
    <t>My Income, Expenditure and Debts</t>
  </si>
  <si>
    <t>Name:</t>
  </si>
  <si>
    <t>Item</t>
  </si>
  <si>
    <t>Monthly Equivalent</t>
  </si>
  <si>
    <t>Priority Debts</t>
  </si>
  <si>
    <t>Mortgage Arrears</t>
  </si>
  <si>
    <t>Rent Arrears</t>
  </si>
  <si>
    <t>Council Tax Arrears</t>
  </si>
  <si>
    <t>Magistrate's Court Fines</t>
  </si>
  <si>
    <t>Social Fund Loans</t>
  </si>
  <si>
    <t>Child Support</t>
  </si>
  <si>
    <t>Maintenance</t>
  </si>
  <si>
    <t>Hire Purchase Arrears</t>
  </si>
  <si>
    <t>Benefits Overpayments</t>
  </si>
  <si>
    <t>Offer</t>
  </si>
  <si>
    <t>Non-Priority Debts</t>
  </si>
  <si>
    <t>per month</t>
  </si>
  <si>
    <t>Total Priority Debts</t>
  </si>
  <si>
    <t>Total Non-Priority Debts</t>
  </si>
  <si>
    <t>Amount of Debt</t>
  </si>
  <si>
    <t>Total Debts</t>
  </si>
  <si>
    <t>Salary – My Partner</t>
  </si>
  <si>
    <t>Salary - Me</t>
  </si>
  <si>
    <t>Hobbies / leisure/takeaways/sport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</si>
</sst>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;;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13" borderId="5" applyNumberFormat="0" applyAlignment="0" applyProtection="0"/>
    <xf numFmtId="0" fontId="18" fillId="0" borderId="7" applyNumberFormat="0" applyFill="0" applyAlignment="0" applyProtection="0"/>
    <xf numFmtId="0" fontId="19" fillId="14" borderId="8" applyNumberFormat="0" applyAlignment="0" applyProtection="0"/>
    <xf numFmtId="0" fontId="20" fillId="0" borderId="0" applyNumberFormat="0" applyFill="0" applyBorder="0" applyAlignment="0" applyProtection="0"/>
    <xf numFmtId="0" fontId="1" fillId="15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</cellStyleXfs>
  <cellXfs count="94">
    <xf numFmtId="0" fontId="0" fillId="0" borderId="0" xfId="0"/>
    <xf numFmtId="0" fontId="0" fillId="0" borderId="0" xfId="0" applyFont="1" applyBorder="1"/>
    <xf numFmtId="0" fontId="5" fillId="0" borderId="0" xfId="0" applyFont="1" applyBorder="1" applyAlignment="1"/>
    <xf numFmtId="0" fontId="3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43" fontId="5" fillId="0" borderId="0" xfId="1" applyFont="1" applyBorder="1" applyAlignment="1"/>
    <xf numFmtId="43" fontId="5" fillId="7" borderId="0" xfId="1" applyFont="1" applyFill="1" applyBorder="1" applyAlignment="1"/>
    <xf numFmtId="0" fontId="0" fillId="7" borderId="0" xfId="0" applyFill="1"/>
    <xf numFmtId="43" fontId="4" fillId="7" borderId="0" xfId="1" applyFont="1" applyFill="1" applyBorder="1" applyAlignment="1"/>
    <xf numFmtId="43" fontId="3" fillId="7" borderId="0" xfId="1" applyFont="1" applyFill="1" applyBorder="1" applyAlignment="1"/>
    <xf numFmtId="0" fontId="2" fillId="7" borderId="0" xfId="0" applyFont="1" applyFill="1" applyBorder="1"/>
    <xf numFmtId="0" fontId="3" fillId="7" borderId="0" xfId="0" applyFont="1" applyFill="1" applyBorder="1" applyAlignment="1"/>
    <xf numFmtId="2" fontId="3" fillId="5" borderId="1" xfId="0" applyNumberFormat="1" applyFont="1" applyFill="1" applyBorder="1" applyAlignment="1" applyProtection="1">
      <alignment vertical="center"/>
      <protection locked="0"/>
    </xf>
    <xf numFmtId="2" fontId="3" fillId="4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7" fillId="7" borderId="0" xfId="0" applyFont="1" applyFill="1" applyBorder="1"/>
    <xf numFmtId="0" fontId="5" fillId="7" borderId="0" xfId="0" applyFont="1" applyFill="1" applyBorder="1" applyAlignment="1"/>
    <xf numFmtId="2" fontId="3" fillId="6" borderId="1" xfId="0" applyNumberFormat="1" applyFont="1" applyFill="1" applyBorder="1" applyAlignment="1" applyProtection="1">
      <alignment vertical="center"/>
      <protection locked="0"/>
    </xf>
    <xf numFmtId="43" fontId="3" fillId="4" borderId="11" xfId="1" applyFont="1" applyFill="1" applyBorder="1" applyAlignment="1" applyProtection="1">
      <alignment vertical="center"/>
      <protection locked="0"/>
    </xf>
    <xf numFmtId="43" fontId="3" fillId="5" borderId="11" xfId="1" applyFont="1" applyFill="1" applyBorder="1" applyAlignment="1" applyProtection="1">
      <alignment vertical="center"/>
      <protection locked="0"/>
    </xf>
    <xf numFmtId="43" fontId="3" fillId="2" borderId="11" xfId="1" applyFont="1" applyFill="1" applyBorder="1" applyAlignment="1" applyProtection="1">
      <alignment vertical="center"/>
      <protection locked="0"/>
    </xf>
    <xf numFmtId="43" fontId="3" fillId="3" borderId="11" xfId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6" borderId="1" xfId="0" applyNumberFormat="1" applyFont="1" applyFill="1" applyBorder="1" applyAlignment="1" applyProtection="1">
      <alignment vertical="center"/>
      <protection locked="0"/>
    </xf>
    <xf numFmtId="164" fontId="3" fillId="5" borderId="1" xfId="0" applyNumberFormat="1" applyFont="1" applyFill="1" applyBorder="1" applyAlignment="1" applyProtection="1">
      <alignment vertical="center"/>
      <protection locked="0"/>
    </xf>
    <xf numFmtId="0" fontId="24" fillId="8" borderId="0" xfId="0" applyFont="1" applyFill="1" applyBorder="1" applyAlignment="1">
      <alignment vertical="center" wrapText="1"/>
    </xf>
    <xf numFmtId="0" fontId="27" fillId="8" borderId="0" xfId="0" applyFont="1" applyFill="1" applyBorder="1" applyAlignment="1"/>
    <xf numFmtId="0" fontId="26" fillId="8" borderId="0" xfId="0" applyFont="1" applyFill="1" applyBorder="1" applyAlignment="1"/>
    <xf numFmtId="0" fontId="28" fillId="7" borderId="0" xfId="0" applyFont="1" applyFill="1"/>
    <xf numFmtId="0" fontId="28" fillId="0" borderId="0" xfId="0" applyFont="1"/>
    <xf numFmtId="0" fontId="29" fillId="8" borderId="0" xfId="0" applyFont="1" applyFill="1" applyBorder="1"/>
    <xf numFmtId="0" fontId="30" fillId="8" borderId="0" xfId="0" applyFont="1" applyFill="1" applyBorder="1" applyAlignment="1"/>
    <xf numFmtId="0" fontId="31" fillId="7" borderId="0" xfId="0" applyFont="1" applyFill="1"/>
    <xf numFmtId="0" fontId="31" fillId="0" borderId="0" xfId="0" applyFont="1"/>
    <xf numFmtId="43" fontId="24" fillId="8" borderId="0" xfId="1" applyFont="1" applyFill="1" applyBorder="1" applyAlignment="1">
      <alignment vertical="center" wrapText="1"/>
    </xf>
    <xf numFmtId="0" fontId="25" fillId="7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32" fillId="2" borderId="12" xfId="0" applyFont="1" applyFill="1" applyBorder="1" applyAlignment="1"/>
    <xf numFmtId="0" fontId="5" fillId="2" borderId="13" xfId="0" applyFont="1" applyFill="1" applyBorder="1" applyAlignment="1"/>
    <xf numFmtId="43" fontId="5" fillId="2" borderId="14" xfId="1" applyFont="1" applyFill="1" applyBorder="1" applyAlignment="1"/>
    <xf numFmtId="0" fontId="0" fillId="7" borderId="0" xfId="0" applyFont="1" applyFill="1" applyBorder="1"/>
    <xf numFmtId="164" fontId="3" fillId="40" borderId="1" xfId="0" applyNumberFormat="1" applyFont="1" applyFill="1" applyBorder="1" applyAlignment="1" applyProtection="1">
      <alignment vertical="center"/>
      <protection locked="0"/>
    </xf>
    <xf numFmtId="2" fontId="3" fillId="40" borderId="1" xfId="0" applyNumberFormat="1" applyFont="1" applyFill="1" applyBorder="1" applyAlignment="1" applyProtection="1">
      <alignment vertical="center"/>
      <protection locked="0"/>
    </xf>
    <xf numFmtId="0" fontId="3" fillId="40" borderId="1" xfId="0" applyFont="1" applyFill="1" applyBorder="1" applyAlignment="1" applyProtection="1">
      <alignment vertical="center"/>
      <protection locked="0"/>
    </xf>
    <xf numFmtId="164" fontId="3" fillId="41" borderId="1" xfId="0" applyNumberFormat="1" applyFont="1" applyFill="1" applyBorder="1" applyAlignment="1" applyProtection="1">
      <alignment vertical="center"/>
      <protection locked="0"/>
    </xf>
    <xf numFmtId="2" fontId="3" fillId="41" borderId="1" xfId="0" applyNumberFormat="1" applyFont="1" applyFill="1" applyBorder="1" applyAlignment="1" applyProtection="1">
      <alignment vertical="center"/>
      <protection locked="0"/>
    </xf>
    <xf numFmtId="0" fontId="3" fillId="41" borderId="1" xfId="0" applyFont="1" applyFill="1" applyBorder="1" applyAlignment="1" applyProtection="1">
      <alignment vertical="center"/>
      <protection locked="0"/>
    </xf>
    <xf numFmtId="0" fontId="34" fillId="7" borderId="0" xfId="0" applyFont="1" applyFill="1" applyBorder="1"/>
    <xf numFmtId="0" fontId="5" fillId="41" borderId="1" xfId="0" applyFont="1" applyFill="1" applyBorder="1" applyAlignment="1"/>
    <xf numFmtId="0" fontId="3" fillId="41" borderId="1" xfId="0" applyFont="1" applyFill="1" applyBorder="1" applyAlignment="1">
      <alignment vertical="center"/>
    </xf>
    <xf numFmtId="0" fontId="5" fillId="40" borderId="1" xfId="0" applyFont="1" applyFill="1" applyBorder="1" applyAlignment="1"/>
    <xf numFmtId="2" fontId="3" fillId="3" borderId="11" xfId="0" applyNumberFormat="1" applyFont="1" applyFill="1" applyBorder="1" applyAlignment="1" applyProtection="1">
      <alignment vertical="center"/>
      <protection locked="0"/>
    </xf>
    <xf numFmtId="43" fontId="3" fillId="3" borderId="16" xfId="1" applyFont="1" applyFill="1" applyBorder="1" applyAlignment="1" applyProtection="1">
      <alignment vertical="center"/>
      <protection locked="0"/>
    </xf>
    <xf numFmtId="43" fontId="3" fillId="2" borderId="16" xfId="1" applyFont="1" applyFill="1" applyBorder="1" applyAlignment="1" applyProtection="1">
      <alignment vertical="center"/>
      <protection locked="0"/>
    </xf>
    <xf numFmtId="43" fontId="3" fillId="4" borderId="16" xfId="1" applyFont="1" applyFill="1" applyBorder="1" applyAlignment="1" applyProtection="1">
      <alignment vertical="center"/>
      <protection locked="0"/>
    </xf>
    <xf numFmtId="0" fontId="27" fillId="8" borderId="0" xfId="0" applyFont="1" applyFill="1" applyBorder="1"/>
    <xf numFmtId="164" fontId="26" fillId="8" borderId="0" xfId="0" applyNumberFormat="1" applyFont="1" applyFill="1" applyBorder="1" applyAlignment="1"/>
    <xf numFmtId="0" fontId="5" fillId="40" borderId="11" xfId="0" applyFont="1" applyFill="1" applyBorder="1" applyAlignment="1"/>
    <xf numFmtId="43" fontId="3" fillId="5" borderId="16" xfId="1" applyFont="1" applyFill="1" applyBorder="1" applyAlignment="1" applyProtection="1">
      <alignment vertical="center"/>
      <protection locked="0"/>
    </xf>
    <xf numFmtId="0" fontId="0" fillId="7" borderId="0" xfId="0" applyFill="1" applyBorder="1"/>
    <xf numFmtId="0" fontId="6" fillId="7" borderId="0" xfId="0" applyFont="1" applyFill="1" applyBorder="1"/>
    <xf numFmtId="164" fontId="26" fillId="8" borderId="1" xfId="0" applyNumberFormat="1" applyFont="1" applyFill="1" applyBorder="1" applyAlignment="1"/>
    <xf numFmtId="0" fontId="2" fillId="3" borderId="0" xfId="0" applyFont="1" applyFill="1" applyBorder="1" applyAlignment="1">
      <alignment vertical="center" textRotation="90" wrapText="1"/>
    </xf>
    <xf numFmtId="0" fontId="2" fillId="4" borderId="0" xfId="0" applyFont="1" applyFill="1" applyBorder="1" applyAlignment="1">
      <alignment vertical="center" textRotation="90" wrapText="1"/>
    </xf>
    <xf numFmtId="0" fontId="2" fillId="5" borderId="0" xfId="0" applyFont="1" applyFill="1" applyBorder="1" applyAlignment="1">
      <alignment vertical="center" textRotation="90" wrapText="1"/>
    </xf>
    <xf numFmtId="0" fontId="2" fillId="2" borderId="0" xfId="0" applyFont="1" applyFill="1" applyBorder="1" applyAlignment="1">
      <alignment vertical="center" textRotation="90" wrapText="1"/>
    </xf>
    <xf numFmtId="0" fontId="3" fillId="4" borderId="0" xfId="0" applyFont="1" applyFill="1" applyBorder="1" applyAlignment="1">
      <alignment vertical="center" textRotation="90" wrapText="1"/>
    </xf>
    <xf numFmtId="0" fontId="0" fillId="40" borderId="0" xfId="0" applyFont="1" applyFill="1" applyBorder="1" applyAlignment="1">
      <alignment textRotation="90"/>
    </xf>
    <xf numFmtId="0" fontId="0" fillId="0" borderId="0" xfId="0" applyAlignment="1">
      <alignment textRotation="90"/>
    </xf>
    <xf numFmtId="43" fontId="24" fillId="8" borderId="0" xfId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2" borderId="11" xfId="0" applyFont="1" applyFill="1" applyBorder="1" applyAlignment="1" applyProtection="1">
      <alignment vertical="center"/>
      <protection locked="0"/>
    </xf>
    <xf numFmtId="0" fontId="0" fillId="0" borderId="16" xfId="0" applyBorder="1" applyAlignment="1"/>
    <xf numFmtId="0" fontId="3" fillId="4" borderId="11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 textRotation="90" wrapText="1"/>
    </xf>
    <xf numFmtId="0" fontId="2" fillId="6" borderId="0" xfId="0" applyFont="1" applyFill="1" applyBorder="1" applyAlignment="1">
      <alignment vertical="center" textRotation="90" wrapText="1"/>
    </xf>
    <xf numFmtId="0" fontId="2" fillId="3" borderId="0" xfId="0" applyFont="1" applyFill="1" applyBorder="1" applyAlignment="1">
      <alignment horizontal="center" vertical="top"/>
    </xf>
    <xf numFmtId="43" fontId="24" fillId="8" borderId="15" xfId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41" borderId="0" xfId="0" applyFont="1" applyFill="1" applyBorder="1" applyAlignment="1">
      <alignment textRotation="90"/>
    </xf>
    <xf numFmtId="0" fontId="0" fillId="41" borderId="0" xfId="0" applyFill="1" applyAlignment="1">
      <alignment textRotation="90"/>
    </xf>
    <xf numFmtId="0" fontId="26" fillId="8" borderId="17" xfId="0" applyFont="1" applyFill="1" applyBorder="1" applyAlignment="1"/>
    <xf numFmtId="0" fontId="33" fillId="0" borderId="17" xfId="0" applyFont="1" applyBorder="1" applyAlignment="1"/>
    <xf numFmtId="0" fontId="3" fillId="6" borderId="11" xfId="0" applyFont="1" applyFill="1" applyBorder="1" applyAlignment="1" applyProtection="1">
      <alignment vertical="center"/>
      <protection locked="0"/>
    </xf>
    <xf numFmtId="0" fontId="0" fillId="6" borderId="16" xfId="0" applyFill="1" applyBorder="1" applyAlignment="1"/>
    <xf numFmtId="0" fontId="0" fillId="4" borderId="16" xfId="0" applyFill="1" applyBorder="1" applyAlignment="1"/>
    <xf numFmtId="0" fontId="26" fillId="8" borderId="0" xfId="0" applyFont="1" applyFill="1" applyBorder="1" applyAlignment="1"/>
    <xf numFmtId="0" fontId="33" fillId="0" borderId="0" xfId="0" applyFont="1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52"/>
  <sheetViews>
    <sheetView tabSelected="1" zoomScale="115" zoomScaleNormal="115" workbookViewId="0">
      <pane xSplit="2" ySplit="4" topLeftCell="C74" activePane="bottomRight" state="frozen"/>
      <selection pane="topRight" activeCell="C1" sqref="C1"/>
      <selection pane="bottomLeft" activeCell="A4" sqref="A4"/>
      <selection pane="bottomRight" activeCell="H80" sqref="H80"/>
    </sheetView>
  </sheetViews>
  <sheetFormatPr defaultRowHeight="15" x14ac:dyDescent="0.25"/>
  <cols>
    <col min="1" max="1" width="10.140625" style="1" customWidth="1"/>
    <col min="2" max="2" width="28.28515625" style="2" customWidth="1"/>
    <col min="3" max="3" width="14.140625" style="2" customWidth="1"/>
    <col min="4" max="4" width="12.42578125" style="2" customWidth="1"/>
    <col min="5" max="5" width="11.5703125" style="2" customWidth="1"/>
    <col min="6" max="6" width="9.140625" style="2" customWidth="1"/>
    <col min="7" max="7" width="11.7109375" style="8" customWidth="1"/>
    <col min="8" max="8" width="34.7109375" style="8" customWidth="1"/>
    <col min="9" max="9" width="31.85546875" style="10" customWidth="1"/>
    <col min="10" max="11" width="8.85546875" style="10"/>
  </cols>
  <sheetData>
    <row r="1" spans="1:11" s="10" customFormat="1" ht="15.75" thickBot="1" x14ac:dyDescent="0.3">
      <c r="A1" s="46"/>
      <c r="B1" s="20"/>
      <c r="C1" s="20"/>
      <c r="D1" s="20"/>
      <c r="E1" s="20"/>
      <c r="F1" s="20"/>
      <c r="G1" s="9"/>
      <c r="H1" s="9"/>
    </row>
    <row r="2" spans="1:11" s="10" customFormat="1" ht="27" thickBot="1" x14ac:dyDescent="0.45">
      <c r="A2" s="19" t="s">
        <v>113</v>
      </c>
      <c r="B2" s="20"/>
      <c r="C2" s="20"/>
      <c r="D2" s="20"/>
      <c r="E2" s="43" t="s">
        <v>114</v>
      </c>
      <c r="F2" s="44"/>
      <c r="G2" s="45"/>
      <c r="H2" s="45"/>
    </row>
    <row r="3" spans="1:11" s="10" customFormat="1" ht="21" x14ac:dyDescent="0.35">
      <c r="A3" s="66"/>
      <c r="B3" s="20"/>
      <c r="C3" s="20"/>
      <c r="D3" s="20"/>
      <c r="E3" s="20"/>
      <c r="F3" s="20"/>
      <c r="G3" s="9"/>
      <c r="H3" s="9"/>
    </row>
    <row r="4" spans="1:11" s="42" customFormat="1" ht="31.5" x14ac:dyDescent="0.25">
      <c r="A4" s="31" t="s">
        <v>98</v>
      </c>
      <c r="B4" s="31" t="s">
        <v>115</v>
      </c>
      <c r="C4" s="31" t="s">
        <v>109</v>
      </c>
      <c r="D4" s="31" t="s">
        <v>110</v>
      </c>
      <c r="E4" s="83" t="s">
        <v>116</v>
      </c>
      <c r="F4" s="84"/>
      <c r="G4" s="75" t="s">
        <v>101</v>
      </c>
      <c r="H4" s="76"/>
      <c r="I4" s="41"/>
      <c r="J4" s="41"/>
      <c r="K4" s="41"/>
    </row>
    <row r="5" spans="1:11" ht="16.149999999999999" customHeight="1" x14ac:dyDescent="0.25">
      <c r="A5" s="82" t="s">
        <v>69</v>
      </c>
      <c r="B5" s="3" t="s">
        <v>135</v>
      </c>
      <c r="C5" s="26"/>
      <c r="D5" s="18" t="s">
        <v>107</v>
      </c>
      <c r="E5" s="26"/>
      <c r="F5" s="57" t="s">
        <v>107</v>
      </c>
      <c r="G5" s="25"/>
      <c r="H5" s="58"/>
    </row>
    <row r="6" spans="1:11" ht="16.149999999999999" customHeight="1" x14ac:dyDescent="0.25">
      <c r="A6" s="82"/>
      <c r="B6" s="3" t="s">
        <v>134</v>
      </c>
      <c r="C6" s="26">
        <v>0</v>
      </c>
      <c r="D6" s="18" t="s">
        <v>107</v>
      </c>
      <c r="E6" s="26">
        <f>IF(D6="Weekly",C6*52/12,IF(D6="Two-Weekly", C6*26/12,IF(D6="Four-Weekly",C6*13/12, IF(D6="Monthly",C6,IF(D6="Quarterly",C6*3/12,IF(D6="Annually",C6/12,""))))))</f>
        <v>0</v>
      </c>
      <c r="F6" s="18" t="s">
        <v>107</v>
      </c>
      <c r="G6" s="25"/>
      <c r="H6" s="58"/>
    </row>
    <row r="7" spans="1:11" ht="16.149999999999999" customHeight="1" x14ac:dyDescent="0.25">
      <c r="A7" s="71" t="s">
        <v>92</v>
      </c>
      <c r="B7" s="4" t="s">
        <v>71</v>
      </c>
      <c r="C7" s="27">
        <v>0</v>
      </c>
      <c r="D7" s="17" t="s">
        <v>107</v>
      </c>
      <c r="E7" s="27">
        <f>IF(D7="Weekly",C7*52/12,IF(D7="Two-Weekly", C7*26/12,IF(D7="Four-Weekly",C7*13/12, IF(D7="Monthly",C7,IF(D7="Quarterly",C7*3/12,IF(D7="Annually",C7/12,""))))))</f>
        <v>0</v>
      </c>
      <c r="F7" s="17" t="s">
        <v>107</v>
      </c>
      <c r="G7" s="24"/>
      <c r="H7" s="59"/>
    </row>
    <row r="8" spans="1:11" ht="16.149999999999999" customHeight="1" x14ac:dyDescent="0.25">
      <c r="A8" s="71"/>
      <c r="B8" s="4" t="s">
        <v>72</v>
      </c>
      <c r="C8" s="27">
        <v>0</v>
      </c>
      <c r="D8" s="17" t="s">
        <v>104</v>
      </c>
      <c r="E8" s="27">
        <f>IF(D8="Weekly",C8*52/12,IF(D8="Two-Weekly", C8*26/12,IF(D8="Four-Weekly",C8*13/12, IF(D8="Monthly",C8,IF(D8="Quarterly",C8*3/12,IF(D8="Annually",C8/12,""))))))</f>
        <v>0</v>
      </c>
      <c r="F8" s="17" t="s">
        <v>107</v>
      </c>
      <c r="G8" s="24"/>
      <c r="H8" s="59"/>
    </row>
    <row r="9" spans="1:11" ht="16.149999999999999" customHeight="1" x14ac:dyDescent="0.25">
      <c r="A9" s="71"/>
      <c r="B9" s="4" t="s">
        <v>73</v>
      </c>
      <c r="C9" s="27">
        <v>0</v>
      </c>
      <c r="D9" s="17" t="s">
        <v>104</v>
      </c>
      <c r="E9" s="27">
        <f t="shared" ref="E9:E28" si="0">IF(D9="Weekly",C9*52/12,IF(D9="Two-Weekly", C9*26/12,IF(D9="Four-Weekly",C9*13/12, IF(D9="Monthly",C9,IF(D9="Quarterly",C9*3/12,IF(D9="Annually",C9/12,""))))))</f>
        <v>0</v>
      </c>
      <c r="F9" s="17" t="s">
        <v>107</v>
      </c>
      <c r="G9" s="24"/>
      <c r="H9" s="59"/>
    </row>
    <row r="10" spans="1:11" ht="16.149999999999999" customHeight="1" x14ac:dyDescent="0.25">
      <c r="A10" s="71"/>
      <c r="B10" s="4" t="s">
        <v>74</v>
      </c>
      <c r="C10" s="27">
        <v>0</v>
      </c>
      <c r="D10" s="17" t="s">
        <v>104</v>
      </c>
      <c r="E10" s="27">
        <f t="shared" si="0"/>
        <v>0</v>
      </c>
      <c r="F10" s="17" t="s">
        <v>107</v>
      </c>
      <c r="G10" s="24"/>
      <c r="H10" s="59"/>
    </row>
    <row r="11" spans="1:11" ht="16.149999999999999" customHeight="1" x14ac:dyDescent="0.25">
      <c r="A11" s="71"/>
      <c r="B11" s="4" t="s">
        <v>75</v>
      </c>
      <c r="C11" s="27">
        <v>0</v>
      </c>
      <c r="D11" s="17" t="s">
        <v>104</v>
      </c>
      <c r="E11" s="27">
        <f t="shared" si="0"/>
        <v>0</v>
      </c>
      <c r="F11" s="17" t="s">
        <v>107</v>
      </c>
      <c r="G11" s="24"/>
      <c r="H11" s="59"/>
    </row>
    <row r="12" spans="1:11" ht="16.149999999999999" customHeight="1" x14ac:dyDescent="0.25">
      <c r="A12" s="71"/>
      <c r="B12" s="4" t="s">
        <v>76</v>
      </c>
      <c r="C12" s="27">
        <v>0</v>
      </c>
      <c r="D12" s="17" t="s">
        <v>104</v>
      </c>
      <c r="E12" s="27">
        <f t="shared" si="0"/>
        <v>0</v>
      </c>
      <c r="F12" s="17" t="s">
        <v>107</v>
      </c>
      <c r="G12" s="24"/>
      <c r="H12" s="59"/>
    </row>
    <row r="13" spans="1:11" ht="16.149999999999999" customHeight="1" x14ac:dyDescent="0.25">
      <c r="A13" s="71"/>
      <c r="B13" s="4" t="s">
        <v>77</v>
      </c>
      <c r="C13" s="27">
        <v>0</v>
      </c>
      <c r="D13" s="17" t="s">
        <v>104</v>
      </c>
      <c r="E13" s="27">
        <f t="shared" si="0"/>
        <v>0</v>
      </c>
      <c r="F13" s="17" t="s">
        <v>107</v>
      </c>
      <c r="G13" s="24"/>
      <c r="H13" s="59"/>
    </row>
    <row r="14" spans="1:11" ht="16.149999999999999" customHeight="1" x14ac:dyDescent="0.25">
      <c r="A14" s="71"/>
      <c r="B14" s="4" t="s">
        <v>78</v>
      </c>
      <c r="C14" s="27">
        <v>0</v>
      </c>
      <c r="D14" s="17" t="s">
        <v>104</v>
      </c>
      <c r="E14" s="27">
        <f t="shared" si="0"/>
        <v>0</v>
      </c>
      <c r="F14" s="17" t="s">
        <v>107</v>
      </c>
      <c r="G14" s="24"/>
      <c r="H14" s="59"/>
    </row>
    <row r="15" spans="1:11" ht="16.149999999999999" customHeight="1" x14ac:dyDescent="0.25">
      <c r="A15" s="71"/>
      <c r="B15" s="4" t="s">
        <v>79</v>
      </c>
      <c r="C15" s="27">
        <v>0</v>
      </c>
      <c r="D15" s="17" t="s">
        <v>104</v>
      </c>
      <c r="E15" s="27">
        <f t="shared" si="0"/>
        <v>0</v>
      </c>
      <c r="F15" s="17" t="s">
        <v>107</v>
      </c>
      <c r="G15" s="24"/>
      <c r="H15" s="59"/>
    </row>
    <row r="16" spans="1:11" ht="16.149999999999999" customHeight="1" x14ac:dyDescent="0.25">
      <c r="A16" s="71"/>
      <c r="B16" s="4" t="s">
        <v>80</v>
      </c>
      <c r="C16" s="27">
        <v>0</v>
      </c>
      <c r="D16" s="17" t="s">
        <v>104</v>
      </c>
      <c r="E16" s="27">
        <f t="shared" si="0"/>
        <v>0</v>
      </c>
      <c r="F16" s="17" t="s">
        <v>107</v>
      </c>
      <c r="G16" s="24"/>
      <c r="H16" s="59"/>
    </row>
    <row r="17" spans="1:11" ht="16.149999999999999" customHeight="1" x14ac:dyDescent="0.25">
      <c r="A17" s="71"/>
      <c r="B17" s="4" t="s">
        <v>81</v>
      </c>
      <c r="C17" s="27">
        <v>0</v>
      </c>
      <c r="D17" s="17" t="s">
        <v>104</v>
      </c>
      <c r="E17" s="27">
        <f t="shared" si="0"/>
        <v>0</v>
      </c>
      <c r="F17" s="17" t="s">
        <v>107</v>
      </c>
      <c r="G17" s="24"/>
      <c r="H17" s="59"/>
    </row>
    <row r="18" spans="1:11" ht="16.149999999999999" customHeight="1" x14ac:dyDescent="0.25">
      <c r="A18" s="71"/>
      <c r="B18" s="4" t="s">
        <v>82</v>
      </c>
      <c r="C18" s="27">
        <v>0</v>
      </c>
      <c r="D18" s="17" t="s">
        <v>104</v>
      </c>
      <c r="E18" s="27">
        <f t="shared" si="0"/>
        <v>0</v>
      </c>
      <c r="F18" s="17" t="s">
        <v>107</v>
      </c>
      <c r="G18" s="24"/>
      <c r="H18" s="59"/>
    </row>
    <row r="19" spans="1:11" ht="16.149999999999999" customHeight="1" x14ac:dyDescent="0.25">
      <c r="A19" s="71"/>
      <c r="B19" s="4" t="s">
        <v>83</v>
      </c>
      <c r="C19" s="27">
        <v>0</v>
      </c>
      <c r="D19" s="17" t="s">
        <v>104</v>
      </c>
      <c r="E19" s="27">
        <f t="shared" si="0"/>
        <v>0</v>
      </c>
      <c r="F19" s="17" t="s">
        <v>107</v>
      </c>
      <c r="G19" s="24"/>
      <c r="H19" s="59"/>
    </row>
    <row r="20" spans="1:11" ht="16.149999999999999" customHeight="1" x14ac:dyDescent="0.25">
      <c r="A20" s="68" t="s">
        <v>93</v>
      </c>
      <c r="B20" s="3" t="s">
        <v>84</v>
      </c>
      <c r="C20" s="26">
        <v>0</v>
      </c>
      <c r="D20" s="18" t="s">
        <v>104</v>
      </c>
      <c r="E20" s="26">
        <f t="shared" si="0"/>
        <v>0</v>
      </c>
      <c r="F20" s="18" t="s">
        <v>107</v>
      </c>
      <c r="G20" s="25"/>
      <c r="H20" s="58"/>
    </row>
    <row r="21" spans="1:11" ht="16.149999999999999" customHeight="1" x14ac:dyDescent="0.25">
      <c r="A21" s="68"/>
      <c r="B21" s="3" t="s">
        <v>85</v>
      </c>
      <c r="C21" s="26">
        <v>0</v>
      </c>
      <c r="D21" s="18" t="s">
        <v>104</v>
      </c>
      <c r="E21" s="26">
        <f t="shared" si="0"/>
        <v>0</v>
      </c>
      <c r="F21" s="18" t="s">
        <v>107</v>
      </c>
      <c r="G21" s="25"/>
      <c r="H21" s="58"/>
    </row>
    <row r="22" spans="1:11" ht="16.149999999999999" customHeight="1" x14ac:dyDescent="0.25">
      <c r="A22" s="68"/>
      <c r="B22" s="3" t="s">
        <v>86</v>
      </c>
      <c r="C22" s="26">
        <v>0</v>
      </c>
      <c r="D22" s="18" t="s">
        <v>104</v>
      </c>
      <c r="E22" s="26">
        <f t="shared" si="0"/>
        <v>0</v>
      </c>
      <c r="F22" s="18" t="s">
        <v>107</v>
      </c>
      <c r="G22" s="25"/>
      <c r="H22" s="58"/>
    </row>
    <row r="23" spans="1:11" ht="16.149999999999999" customHeight="1" x14ac:dyDescent="0.25">
      <c r="A23" s="68"/>
      <c r="B23" s="3" t="s">
        <v>87</v>
      </c>
      <c r="C23" s="26">
        <v>0</v>
      </c>
      <c r="D23" s="18" t="s">
        <v>104</v>
      </c>
      <c r="E23" s="26">
        <f t="shared" si="0"/>
        <v>0</v>
      </c>
      <c r="F23" s="18" t="s">
        <v>107</v>
      </c>
      <c r="G23" s="25"/>
      <c r="H23" s="58"/>
    </row>
    <row r="24" spans="1:11" ht="16.149999999999999" customHeight="1" x14ac:dyDescent="0.25">
      <c r="A24" s="69" t="s">
        <v>94</v>
      </c>
      <c r="B24" s="5" t="s">
        <v>88</v>
      </c>
      <c r="C24" s="28">
        <v>0</v>
      </c>
      <c r="D24" s="16" t="s">
        <v>104</v>
      </c>
      <c r="E24" s="28">
        <f t="shared" si="0"/>
        <v>0</v>
      </c>
      <c r="F24" s="16" t="s">
        <v>107</v>
      </c>
      <c r="G24" s="22"/>
      <c r="H24" s="60"/>
    </row>
    <row r="25" spans="1:11" ht="16.149999999999999" customHeight="1" x14ac:dyDescent="0.25">
      <c r="A25" s="69"/>
      <c r="B25" s="5" t="s">
        <v>89</v>
      </c>
      <c r="C25" s="28">
        <v>0</v>
      </c>
      <c r="D25" s="16" t="s">
        <v>104</v>
      </c>
      <c r="E25" s="28">
        <f t="shared" si="0"/>
        <v>0</v>
      </c>
      <c r="F25" s="16" t="s">
        <v>107</v>
      </c>
      <c r="G25" s="22"/>
      <c r="H25" s="60"/>
    </row>
    <row r="26" spans="1:11" ht="16.149999999999999" customHeight="1" x14ac:dyDescent="0.25">
      <c r="A26" s="69"/>
      <c r="B26" s="5" t="s">
        <v>90</v>
      </c>
      <c r="C26" s="28">
        <v>0</v>
      </c>
      <c r="D26" s="16" t="s">
        <v>104</v>
      </c>
      <c r="E26" s="28">
        <f t="shared" si="0"/>
        <v>0</v>
      </c>
      <c r="F26" s="16" t="s">
        <v>107</v>
      </c>
      <c r="G26" s="22"/>
      <c r="H26" s="60"/>
    </row>
    <row r="27" spans="1:11" ht="16.149999999999999" customHeight="1" x14ac:dyDescent="0.25">
      <c r="A27" s="69"/>
      <c r="B27" s="5" t="s">
        <v>91</v>
      </c>
      <c r="C27" s="28">
        <v>0</v>
      </c>
      <c r="D27" s="16" t="s">
        <v>104</v>
      </c>
      <c r="E27" s="28">
        <f t="shared" si="0"/>
        <v>0</v>
      </c>
      <c r="F27" s="16" t="s">
        <v>107</v>
      </c>
      <c r="G27" s="22"/>
      <c r="H27" s="60"/>
    </row>
    <row r="28" spans="1:11" ht="16.149999999999999" customHeight="1" x14ac:dyDescent="0.25">
      <c r="A28" s="69"/>
      <c r="B28" s="5" t="s">
        <v>83</v>
      </c>
      <c r="C28" s="28">
        <v>0</v>
      </c>
      <c r="D28" s="16" t="s">
        <v>104</v>
      </c>
      <c r="E28" s="28">
        <f t="shared" si="0"/>
        <v>0</v>
      </c>
      <c r="F28" s="16" t="s">
        <v>107</v>
      </c>
      <c r="G28" s="22"/>
      <c r="H28" s="60"/>
    </row>
    <row r="29" spans="1:11" s="35" customFormat="1" ht="16.149999999999999" customHeight="1" x14ac:dyDescent="0.3">
      <c r="A29" s="61"/>
      <c r="B29" s="32"/>
      <c r="C29" s="33" t="s">
        <v>70</v>
      </c>
      <c r="D29" s="32"/>
      <c r="E29" s="67">
        <f>SUM(E5:E28)</f>
        <v>0</v>
      </c>
      <c r="F29" s="87" t="s">
        <v>129</v>
      </c>
      <c r="G29" s="88"/>
      <c r="H29" s="88"/>
      <c r="I29" s="34"/>
      <c r="J29" s="34"/>
      <c r="K29" s="34"/>
    </row>
    <row r="30" spans="1:11" ht="16.149999999999999" customHeight="1" x14ac:dyDescent="0.25">
      <c r="A30" s="13"/>
      <c r="B30" s="14"/>
      <c r="C30" s="14"/>
      <c r="D30" s="14"/>
      <c r="E30" s="14"/>
      <c r="F30" s="14"/>
      <c r="G30" s="11"/>
      <c r="H30" s="11"/>
    </row>
    <row r="31" spans="1:11" x14ac:dyDescent="0.25">
      <c r="A31" s="13"/>
      <c r="B31" s="14"/>
      <c r="C31" s="14"/>
      <c r="D31" s="14"/>
      <c r="E31" s="14"/>
      <c r="F31" s="14"/>
      <c r="G31" s="11"/>
      <c r="H31" s="11"/>
    </row>
    <row r="32" spans="1:11" ht="16.149999999999999" customHeight="1" x14ac:dyDescent="0.25">
      <c r="A32" s="13"/>
      <c r="B32" s="14"/>
      <c r="C32" s="14"/>
      <c r="D32" s="14"/>
      <c r="E32" s="14"/>
      <c r="F32" s="14"/>
      <c r="G32" s="12"/>
      <c r="H32" s="12"/>
    </row>
    <row r="33" spans="1:11" s="39" customFormat="1" ht="23.25" x14ac:dyDescent="0.35">
      <c r="A33" s="36" t="s">
        <v>112</v>
      </c>
      <c r="B33" s="37"/>
      <c r="C33" s="31" t="s">
        <v>109</v>
      </c>
      <c r="D33" s="31" t="s">
        <v>110</v>
      </c>
      <c r="E33" s="83" t="s">
        <v>116</v>
      </c>
      <c r="F33" s="84"/>
      <c r="G33" s="75" t="s">
        <v>101</v>
      </c>
      <c r="H33" s="76"/>
      <c r="I33" s="38"/>
      <c r="J33" s="38"/>
      <c r="K33" s="38"/>
    </row>
    <row r="34" spans="1:11" ht="16.149999999999999" customHeight="1" x14ac:dyDescent="0.25">
      <c r="A34" s="70" t="s">
        <v>2</v>
      </c>
      <c r="B34" s="6" t="s">
        <v>3</v>
      </c>
      <c r="C34" s="30">
        <v>0</v>
      </c>
      <c r="D34" s="15" t="s">
        <v>104</v>
      </c>
      <c r="E34" s="30">
        <f t="shared" ref="E34" si="1">IF(D34="Weekly",C34*52/12,IF(D34="Two-Weekly", C34*26/12,IF(D34="Four-Weekly",C34*13/12, IF(D34="Monthly",C34,IF(D34="Quarterly",C34*3/12,IF(D34="Annually",C34/12,""))))))</f>
        <v>0</v>
      </c>
      <c r="F34" s="15" t="s">
        <v>107</v>
      </c>
      <c r="G34" s="23"/>
      <c r="H34" s="64"/>
    </row>
    <row r="35" spans="1:11" ht="16.149999999999999" customHeight="1" x14ac:dyDescent="0.25">
      <c r="A35" s="70"/>
      <c r="B35" s="6" t="s">
        <v>4</v>
      </c>
      <c r="C35" s="30">
        <v>0</v>
      </c>
      <c r="D35" s="15" t="s">
        <v>104</v>
      </c>
      <c r="E35" s="30">
        <f t="shared" ref="E35:E37" si="2">IF(D35="Weekly",C35*52/12,IF(D35="Two-Weekly", C35*26/12,IF(D35="Four-Weekly",C35*13/12, IF(D35="Monthly",C35,IF(D35="Quarterly",C35*3/12,IF(D35="Annually",C35/12,""))))))</f>
        <v>0</v>
      </c>
      <c r="F35" s="15" t="s">
        <v>107</v>
      </c>
      <c r="G35" s="23"/>
      <c r="H35" s="64"/>
    </row>
    <row r="36" spans="1:11" ht="16.149999999999999" customHeight="1" x14ac:dyDescent="0.25">
      <c r="A36" s="70"/>
      <c r="B36" s="6" t="s">
        <v>5</v>
      </c>
      <c r="C36" s="30">
        <v>0</v>
      </c>
      <c r="D36" s="15" t="s">
        <v>104</v>
      </c>
      <c r="E36" s="30">
        <f t="shared" si="2"/>
        <v>0</v>
      </c>
      <c r="F36" s="15" t="s">
        <v>107</v>
      </c>
      <c r="G36" s="23"/>
      <c r="H36" s="64"/>
    </row>
    <row r="37" spans="1:11" ht="16.149999999999999" customHeight="1" x14ac:dyDescent="0.25">
      <c r="A37" s="70"/>
      <c r="B37" s="6" t="s">
        <v>6</v>
      </c>
      <c r="C37" s="30">
        <v>0</v>
      </c>
      <c r="D37" s="15" t="s">
        <v>104</v>
      </c>
      <c r="E37" s="30">
        <f t="shared" si="2"/>
        <v>0</v>
      </c>
      <c r="F37" s="15" t="s">
        <v>107</v>
      </c>
      <c r="G37" s="23"/>
      <c r="H37" s="64"/>
    </row>
    <row r="38" spans="1:11" ht="16.149999999999999" customHeight="1" x14ac:dyDescent="0.25">
      <c r="A38" s="69" t="s">
        <v>7</v>
      </c>
      <c r="B38" s="5" t="s">
        <v>8</v>
      </c>
      <c r="C38" s="28">
        <v>0</v>
      </c>
      <c r="D38" s="16" t="s">
        <v>104</v>
      </c>
      <c r="E38" s="28">
        <f t="shared" ref="E38:E47" si="3">IF(D38="Weekly",C38*52/12,IF(D38="Two-Weekly", C38*26/12,IF(D38="Four-Weekly",C38*13/12, IF(D38="Monthly",C38,IF(D38="Quarterly",C38*3/12,IF(D38="Annually",C38/12,""))))))</f>
        <v>0</v>
      </c>
      <c r="F38" s="16" t="s">
        <v>107</v>
      </c>
      <c r="G38" s="79"/>
      <c r="H38" s="91"/>
    </row>
    <row r="39" spans="1:11" ht="16.149999999999999" customHeight="1" x14ac:dyDescent="0.25">
      <c r="A39" s="69"/>
      <c r="B39" s="5" t="s">
        <v>9</v>
      </c>
      <c r="C39" s="28">
        <v>0</v>
      </c>
      <c r="D39" s="16" t="s">
        <v>104</v>
      </c>
      <c r="E39" s="28">
        <f t="shared" si="3"/>
        <v>0</v>
      </c>
      <c r="F39" s="16" t="s">
        <v>107</v>
      </c>
      <c r="G39" s="79"/>
      <c r="H39" s="91"/>
    </row>
    <row r="40" spans="1:11" ht="16.149999999999999" customHeight="1" x14ac:dyDescent="0.25">
      <c r="A40" s="69"/>
      <c r="B40" s="5" t="s">
        <v>95</v>
      </c>
      <c r="C40" s="28">
        <v>0</v>
      </c>
      <c r="D40" s="16" t="s">
        <v>104</v>
      </c>
      <c r="E40" s="28">
        <f t="shared" si="3"/>
        <v>0</v>
      </c>
      <c r="F40" s="16" t="s">
        <v>107</v>
      </c>
      <c r="G40" s="79"/>
      <c r="H40" s="91"/>
    </row>
    <row r="41" spans="1:11" ht="16.149999999999999" customHeight="1" x14ac:dyDescent="0.25">
      <c r="A41" s="69"/>
      <c r="B41" s="5" t="s">
        <v>10</v>
      </c>
      <c r="C41" s="28">
        <v>0</v>
      </c>
      <c r="D41" s="16" t="s">
        <v>104</v>
      </c>
      <c r="E41" s="28">
        <f t="shared" si="3"/>
        <v>0</v>
      </c>
      <c r="F41" s="16" t="s">
        <v>107</v>
      </c>
      <c r="G41" s="79"/>
      <c r="H41" s="91"/>
    </row>
    <row r="42" spans="1:11" ht="16.149999999999999" customHeight="1" x14ac:dyDescent="0.25">
      <c r="A42" s="69"/>
      <c r="B42" s="5" t="s">
        <v>102</v>
      </c>
      <c r="C42" s="28">
        <v>0</v>
      </c>
      <c r="D42" s="16" t="s">
        <v>104</v>
      </c>
      <c r="E42" s="28">
        <f t="shared" si="3"/>
        <v>0</v>
      </c>
      <c r="F42" s="16" t="s">
        <v>107</v>
      </c>
      <c r="G42" s="79"/>
      <c r="H42" s="91"/>
    </row>
    <row r="43" spans="1:11" ht="16.149999999999999" customHeight="1" x14ac:dyDescent="0.25">
      <c r="A43" s="69"/>
      <c r="B43" s="5" t="s">
        <v>103</v>
      </c>
      <c r="C43" s="28">
        <v>0</v>
      </c>
      <c r="D43" s="16" t="s">
        <v>104</v>
      </c>
      <c r="E43" s="28">
        <f t="shared" si="3"/>
        <v>0</v>
      </c>
      <c r="F43" s="16" t="s">
        <v>107</v>
      </c>
      <c r="G43" s="79"/>
      <c r="H43" s="91"/>
    </row>
    <row r="44" spans="1:11" ht="16.149999999999999" customHeight="1" x14ac:dyDescent="0.25">
      <c r="A44" s="71" t="s">
        <v>0</v>
      </c>
      <c r="B44" s="4" t="s">
        <v>11</v>
      </c>
      <c r="C44" s="27">
        <v>0</v>
      </c>
      <c r="D44" s="17" t="s">
        <v>104</v>
      </c>
      <c r="E44" s="27">
        <f t="shared" si="3"/>
        <v>0</v>
      </c>
      <c r="F44" s="17" t="s">
        <v>107</v>
      </c>
      <c r="G44" s="77"/>
      <c r="H44" s="78"/>
    </row>
    <row r="45" spans="1:11" ht="16.149999999999999" customHeight="1" x14ac:dyDescent="0.25">
      <c r="A45" s="71"/>
      <c r="B45" s="4" t="s">
        <v>12</v>
      </c>
      <c r="C45" s="27">
        <v>0</v>
      </c>
      <c r="D45" s="17" t="s">
        <v>104</v>
      </c>
      <c r="E45" s="27">
        <f t="shared" si="3"/>
        <v>0</v>
      </c>
      <c r="F45" s="17" t="s">
        <v>107</v>
      </c>
      <c r="G45" s="77"/>
      <c r="H45" s="78"/>
    </row>
    <row r="46" spans="1:11" ht="16.149999999999999" customHeight="1" x14ac:dyDescent="0.25">
      <c r="A46" s="71"/>
      <c r="B46" s="4" t="s">
        <v>13</v>
      </c>
      <c r="C46" s="27">
        <v>0</v>
      </c>
      <c r="D46" s="17" t="s">
        <v>104</v>
      </c>
      <c r="E46" s="27">
        <f t="shared" si="3"/>
        <v>0</v>
      </c>
      <c r="F46" s="17" t="s">
        <v>107</v>
      </c>
      <c r="G46" s="77"/>
      <c r="H46" s="78"/>
    </row>
    <row r="47" spans="1:11" ht="16.149999999999999" customHeight="1" x14ac:dyDescent="0.25">
      <c r="A47" s="71"/>
      <c r="B47" s="4" t="s">
        <v>14</v>
      </c>
      <c r="C47" s="27">
        <v>0</v>
      </c>
      <c r="D47" s="17" t="s">
        <v>104</v>
      </c>
      <c r="E47" s="27">
        <f t="shared" si="3"/>
        <v>0</v>
      </c>
      <c r="F47" s="17" t="s">
        <v>107</v>
      </c>
      <c r="G47" s="77"/>
      <c r="H47" s="78"/>
    </row>
    <row r="48" spans="1:11" ht="16.149999999999999" customHeight="1" x14ac:dyDescent="0.25">
      <c r="A48" s="72" t="s">
        <v>1</v>
      </c>
      <c r="B48" s="5" t="s">
        <v>1</v>
      </c>
      <c r="C48" s="28">
        <v>0</v>
      </c>
      <c r="D48" s="16" t="s">
        <v>104</v>
      </c>
      <c r="E48" s="28">
        <f t="shared" ref="E48:E49" si="4">IF(D48="Weekly",C48*52/12,IF(D48="Two-Weekly", C48*26/12,IF(D48="Four-Weekly",C48*13/12, IF(D48="Monthly",C48,IF(D48="Quarterly",C48*3/12,IF(D48="Annually",C48/12,""))))))</f>
        <v>0</v>
      </c>
      <c r="F48" s="16" t="s">
        <v>107</v>
      </c>
      <c r="G48" s="79"/>
      <c r="H48" s="91"/>
    </row>
    <row r="49" spans="1:8" ht="16.149999999999999" customHeight="1" x14ac:dyDescent="0.25">
      <c r="A49" s="72"/>
      <c r="B49" s="5" t="s">
        <v>15</v>
      </c>
      <c r="C49" s="28">
        <v>0</v>
      </c>
      <c r="D49" s="16" t="s">
        <v>104</v>
      </c>
      <c r="E49" s="28">
        <f t="shared" si="4"/>
        <v>0</v>
      </c>
      <c r="F49" s="16" t="s">
        <v>107</v>
      </c>
      <c r="G49" s="79"/>
      <c r="H49" s="91"/>
    </row>
    <row r="50" spans="1:8" ht="16.149999999999999" customHeight="1" x14ac:dyDescent="0.25">
      <c r="A50" s="68" t="s">
        <v>16</v>
      </c>
      <c r="B50" s="3" t="s">
        <v>17</v>
      </c>
      <c r="C50" s="26">
        <v>0</v>
      </c>
      <c r="D50" s="18" t="s">
        <v>104</v>
      </c>
      <c r="E50" s="26">
        <f t="shared" ref="E50:E63" si="5">IF(D50="Weekly",C50*52/12,IF(D50="Two-Weekly", C50*26/12,IF(D50="Four-Weekly",C50*13/12, IF(D50="Monthly",C50,IF(D50="Quarterly",C50*3/12,IF(D50="Annually",C50/12,""))))))</f>
        <v>0</v>
      </c>
      <c r="F50" s="18" t="s">
        <v>107</v>
      </c>
      <c r="G50" s="25"/>
      <c r="H50" s="58"/>
    </row>
    <row r="51" spans="1:8" ht="16.149999999999999" customHeight="1" x14ac:dyDescent="0.25">
      <c r="A51" s="68"/>
      <c r="B51" s="3" t="s">
        <v>18</v>
      </c>
      <c r="C51" s="26">
        <v>0</v>
      </c>
      <c r="D51" s="18" t="s">
        <v>104</v>
      </c>
      <c r="E51" s="26">
        <f t="shared" si="5"/>
        <v>0</v>
      </c>
      <c r="F51" s="18" t="s">
        <v>107</v>
      </c>
      <c r="G51" s="25"/>
      <c r="H51" s="58"/>
    </row>
    <row r="52" spans="1:8" ht="16.149999999999999" customHeight="1" x14ac:dyDescent="0.25">
      <c r="A52" s="68"/>
      <c r="B52" s="3" t="s">
        <v>19</v>
      </c>
      <c r="C52" s="26">
        <v>0</v>
      </c>
      <c r="D52" s="18" t="s">
        <v>104</v>
      </c>
      <c r="E52" s="26">
        <f t="shared" si="5"/>
        <v>0</v>
      </c>
      <c r="F52" s="18" t="s">
        <v>107</v>
      </c>
      <c r="G52" s="25"/>
      <c r="H52" s="58"/>
    </row>
    <row r="53" spans="1:8" ht="16.149999999999999" customHeight="1" x14ac:dyDescent="0.25">
      <c r="A53" s="68"/>
      <c r="B53" s="3" t="s">
        <v>20</v>
      </c>
      <c r="C53" s="26">
        <v>0</v>
      </c>
      <c r="D53" s="18" t="s">
        <v>104</v>
      </c>
      <c r="E53" s="26">
        <f t="shared" si="5"/>
        <v>0</v>
      </c>
      <c r="F53" s="18" t="s">
        <v>107</v>
      </c>
      <c r="G53" s="25"/>
      <c r="H53" s="58"/>
    </row>
    <row r="54" spans="1:8" ht="16.149999999999999" customHeight="1" x14ac:dyDescent="0.25">
      <c r="A54" s="68"/>
      <c r="B54" s="3" t="s">
        <v>21</v>
      </c>
      <c r="C54" s="26">
        <v>0</v>
      </c>
      <c r="D54" s="18" t="s">
        <v>104</v>
      </c>
      <c r="E54" s="26">
        <f t="shared" si="5"/>
        <v>0</v>
      </c>
      <c r="F54" s="18" t="s">
        <v>107</v>
      </c>
      <c r="G54" s="25"/>
      <c r="H54" s="58"/>
    </row>
    <row r="55" spans="1:8" ht="16.149999999999999" customHeight="1" x14ac:dyDescent="0.25">
      <c r="A55" s="68"/>
      <c r="B55" s="3" t="s">
        <v>22</v>
      </c>
      <c r="C55" s="26">
        <v>0</v>
      </c>
      <c r="D55" s="18" t="s">
        <v>104</v>
      </c>
      <c r="E55" s="26">
        <f t="shared" si="5"/>
        <v>0</v>
      </c>
      <c r="F55" s="18" t="s">
        <v>107</v>
      </c>
      <c r="G55" s="25"/>
      <c r="H55" s="58"/>
    </row>
    <row r="56" spans="1:8" ht="16.149999999999999" customHeight="1" x14ac:dyDescent="0.25">
      <c r="A56" s="81" t="s">
        <v>23</v>
      </c>
      <c r="B56" s="7" t="s">
        <v>24</v>
      </c>
      <c r="C56" s="29">
        <v>0</v>
      </c>
      <c r="D56" s="21" t="s">
        <v>104</v>
      </c>
      <c r="E56" s="29">
        <f t="shared" si="5"/>
        <v>0</v>
      </c>
      <c r="F56" s="21" t="s">
        <v>107</v>
      </c>
      <c r="G56" s="89"/>
      <c r="H56" s="90"/>
    </row>
    <row r="57" spans="1:8" ht="16.149999999999999" customHeight="1" x14ac:dyDescent="0.25">
      <c r="A57" s="81"/>
      <c r="B57" s="7" t="s">
        <v>100</v>
      </c>
      <c r="C57" s="29">
        <v>0</v>
      </c>
      <c r="D57" s="21" t="s">
        <v>104</v>
      </c>
      <c r="E57" s="29">
        <f t="shared" si="5"/>
        <v>0</v>
      </c>
      <c r="F57" s="21" t="s">
        <v>107</v>
      </c>
      <c r="G57" s="89"/>
      <c r="H57" s="90"/>
    </row>
    <row r="58" spans="1:8" ht="16.149999999999999" customHeight="1" x14ac:dyDescent="0.25">
      <c r="A58" s="81"/>
      <c r="B58" s="7" t="s">
        <v>25</v>
      </c>
      <c r="C58" s="29">
        <v>0</v>
      </c>
      <c r="D58" s="21" t="s">
        <v>104</v>
      </c>
      <c r="E58" s="29">
        <f t="shared" si="5"/>
        <v>0</v>
      </c>
      <c r="F58" s="21" t="s">
        <v>107</v>
      </c>
      <c r="G58" s="89"/>
      <c r="H58" s="90"/>
    </row>
    <row r="59" spans="1:8" ht="16.149999999999999" customHeight="1" x14ac:dyDescent="0.25">
      <c r="A59" s="81"/>
      <c r="B59" s="7" t="s">
        <v>26</v>
      </c>
      <c r="C59" s="29">
        <v>0</v>
      </c>
      <c r="D59" s="21" t="s">
        <v>104</v>
      </c>
      <c r="E59" s="29">
        <f t="shared" si="5"/>
        <v>0</v>
      </c>
      <c r="F59" s="21" t="s">
        <v>107</v>
      </c>
      <c r="G59" s="89"/>
      <c r="H59" s="90"/>
    </row>
    <row r="60" spans="1:8" ht="16.149999999999999" customHeight="1" x14ac:dyDescent="0.25">
      <c r="A60" s="81"/>
      <c r="B60" s="7" t="s">
        <v>27</v>
      </c>
      <c r="C60" s="29">
        <v>0</v>
      </c>
      <c r="D60" s="21" t="s">
        <v>104</v>
      </c>
      <c r="E60" s="29">
        <f t="shared" si="5"/>
        <v>0</v>
      </c>
      <c r="F60" s="21" t="s">
        <v>107</v>
      </c>
      <c r="G60" s="89"/>
      <c r="H60" s="90"/>
    </row>
    <row r="61" spans="1:8" ht="16.149999999999999" customHeight="1" x14ac:dyDescent="0.25">
      <c r="A61" s="81"/>
      <c r="B61" s="7" t="s">
        <v>28</v>
      </c>
      <c r="C61" s="29">
        <v>0</v>
      </c>
      <c r="D61" s="21" t="s">
        <v>104</v>
      </c>
      <c r="E61" s="29">
        <f t="shared" si="5"/>
        <v>0</v>
      </c>
      <c r="F61" s="21" t="s">
        <v>107</v>
      </c>
      <c r="G61" s="89"/>
      <c r="H61" s="90"/>
    </row>
    <row r="62" spans="1:8" ht="16.149999999999999" customHeight="1" x14ac:dyDescent="0.25">
      <c r="A62" s="81"/>
      <c r="B62" s="7" t="s">
        <v>29</v>
      </c>
      <c r="C62" s="29">
        <v>0</v>
      </c>
      <c r="D62" s="21" t="s">
        <v>104</v>
      </c>
      <c r="E62" s="29">
        <f t="shared" si="5"/>
        <v>0</v>
      </c>
      <c r="F62" s="21" t="s">
        <v>107</v>
      </c>
      <c r="G62" s="89"/>
      <c r="H62" s="90"/>
    </row>
    <row r="63" spans="1:8" ht="16.149999999999999" customHeight="1" x14ac:dyDescent="0.25">
      <c r="A63" s="81"/>
      <c r="B63" s="7" t="s">
        <v>30</v>
      </c>
      <c r="C63" s="29">
        <v>0</v>
      </c>
      <c r="D63" s="21" t="s">
        <v>104</v>
      </c>
      <c r="E63" s="29">
        <f t="shared" si="5"/>
        <v>0</v>
      </c>
      <c r="F63" s="21" t="s">
        <v>107</v>
      </c>
      <c r="G63" s="89"/>
      <c r="H63" s="90"/>
    </row>
    <row r="64" spans="1:8" ht="16.149999999999999" customHeight="1" x14ac:dyDescent="0.25">
      <c r="A64" s="69" t="s">
        <v>31</v>
      </c>
      <c r="B64" s="5" t="s">
        <v>32</v>
      </c>
      <c r="C64" s="28">
        <v>0</v>
      </c>
      <c r="D64" s="16" t="s">
        <v>104</v>
      </c>
      <c r="E64" s="28">
        <f t="shared" ref="E64:E72" si="6">IF(D64="Weekly",C64*52/12,IF(D64="Two-Weekly", C64*26/12,IF(D64="Four-Weekly",C64*13/12, IF(D64="Monthly",C64,IF(D64="Quarterly",C64*3/12,IF(D64="Annually",C64/12,""))))))</f>
        <v>0</v>
      </c>
      <c r="F64" s="16" t="s">
        <v>107</v>
      </c>
      <c r="G64" s="79"/>
      <c r="H64" s="91"/>
    </row>
    <row r="65" spans="1:8" ht="16.149999999999999" customHeight="1" x14ac:dyDescent="0.25">
      <c r="A65" s="69"/>
      <c r="B65" s="5" t="s">
        <v>33</v>
      </c>
      <c r="C65" s="28">
        <v>0</v>
      </c>
      <c r="D65" s="16" t="s">
        <v>104</v>
      </c>
      <c r="E65" s="28">
        <f t="shared" si="6"/>
        <v>0</v>
      </c>
      <c r="F65" s="16" t="s">
        <v>107</v>
      </c>
      <c r="G65" s="79"/>
      <c r="H65" s="91"/>
    </row>
    <row r="66" spans="1:8" ht="16.149999999999999" customHeight="1" x14ac:dyDescent="0.25">
      <c r="A66" s="69"/>
      <c r="B66" s="5" t="s">
        <v>34</v>
      </c>
      <c r="C66" s="28">
        <v>0</v>
      </c>
      <c r="D66" s="16" t="s">
        <v>104</v>
      </c>
      <c r="E66" s="28">
        <f t="shared" si="6"/>
        <v>0</v>
      </c>
      <c r="F66" s="16" t="s">
        <v>107</v>
      </c>
      <c r="G66" s="79"/>
      <c r="H66" s="91"/>
    </row>
    <row r="67" spans="1:8" ht="16.149999999999999" customHeight="1" x14ac:dyDescent="0.25">
      <c r="A67" s="71" t="s">
        <v>63</v>
      </c>
      <c r="B67" s="4" t="s">
        <v>35</v>
      </c>
      <c r="C67" s="27">
        <v>0</v>
      </c>
      <c r="D67" s="17" t="s">
        <v>104</v>
      </c>
      <c r="E67" s="27">
        <f t="shared" si="6"/>
        <v>0</v>
      </c>
      <c r="F67" s="17" t="s">
        <v>107</v>
      </c>
      <c r="G67" s="77"/>
      <c r="H67" s="78"/>
    </row>
    <row r="68" spans="1:8" ht="16.149999999999999" customHeight="1" x14ac:dyDescent="0.25">
      <c r="A68" s="71"/>
      <c r="B68" s="4" t="s">
        <v>36</v>
      </c>
      <c r="C68" s="27">
        <v>0</v>
      </c>
      <c r="D68" s="17" t="s">
        <v>104</v>
      </c>
      <c r="E68" s="27">
        <f t="shared" si="6"/>
        <v>0</v>
      </c>
      <c r="F68" s="17" t="s">
        <v>107</v>
      </c>
      <c r="G68" s="77"/>
      <c r="H68" s="78"/>
    </row>
    <row r="69" spans="1:8" ht="16.149999999999999" customHeight="1" x14ac:dyDescent="0.25">
      <c r="A69" s="71"/>
      <c r="B69" s="4" t="s">
        <v>37</v>
      </c>
      <c r="C69" s="27">
        <v>0</v>
      </c>
      <c r="D69" s="17" t="s">
        <v>104</v>
      </c>
      <c r="E69" s="27">
        <f t="shared" si="6"/>
        <v>0</v>
      </c>
      <c r="F69" s="17" t="s">
        <v>107</v>
      </c>
      <c r="G69" s="77"/>
      <c r="H69" s="78"/>
    </row>
    <row r="70" spans="1:8" ht="16.149999999999999" customHeight="1" x14ac:dyDescent="0.25">
      <c r="A70" s="71"/>
      <c r="B70" s="4" t="s">
        <v>38</v>
      </c>
      <c r="C70" s="27">
        <v>0</v>
      </c>
      <c r="D70" s="17" t="s">
        <v>104</v>
      </c>
      <c r="E70" s="27">
        <f t="shared" si="6"/>
        <v>0</v>
      </c>
      <c r="F70" s="17" t="s">
        <v>107</v>
      </c>
      <c r="G70" s="77"/>
      <c r="H70" s="78"/>
    </row>
    <row r="71" spans="1:8" ht="16.149999999999999" customHeight="1" x14ac:dyDescent="0.25">
      <c r="A71" s="71"/>
      <c r="B71" s="4" t="s">
        <v>97</v>
      </c>
      <c r="C71" s="27">
        <v>0</v>
      </c>
      <c r="D71" s="17" t="s">
        <v>104</v>
      </c>
      <c r="E71" s="27">
        <f t="shared" si="6"/>
        <v>0</v>
      </c>
      <c r="F71" s="17" t="s">
        <v>107</v>
      </c>
      <c r="G71" s="77"/>
      <c r="H71" s="78"/>
    </row>
    <row r="72" spans="1:8" ht="16.149999999999999" customHeight="1" x14ac:dyDescent="0.25">
      <c r="A72" s="71"/>
      <c r="B72" s="4" t="s">
        <v>39</v>
      </c>
      <c r="C72" s="27">
        <v>0</v>
      </c>
      <c r="D72" s="17" t="s">
        <v>104</v>
      </c>
      <c r="E72" s="27">
        <f t="shared" si="6"/>
        <v>0</v>
      </c>
      <c r="F72" s="17" t="s">
        <v>107</v>
      </c>
      <c r="G72" s="77"/>
      <c r="H72" s="78"/>
    </row>
    <row r="73" spans="1:8" ht="16.149999999999999" customHeight="1" x14ac:dyDescent="0.25">
      <c r="A73" s="69" t="s">
        <v>64</v>
      </c>
      <c r="B73" s="5" t="s">
        <v>40</v>
      </c>
      <c r="C73" s="28">
        <v>0</v>
      </c>
      <c r="D73" s="16" t="s">
        <v>104</v>
      </c>
      <c r="E73" s="28">
        <f t="shared" ref="E73:E76" si="7">IF(D73="Weekly",C73*52/12,IF(D73="Two-Weekly", C73*26/12,IF(D73="Four-Weekly",C73*13/12, IF(D73="Monthly",C73,IF(D73="Quarterly",C73*3/12,IF(D73="Annually",C73/12,""))))))</f>
        <v>0</v>
      </c>
      <c r="F73" s="16" t="s">
        <v>107</v>
      </c>
      <c r="G73" s="79"/>
      <c r="H73" s="91"/>
    </row>
    <row r="74" spans="1:8" ht="16.149999999999999" customHeight="1" x14ac:dyDescent="0.25">
      <c r="A74" s="69"/>
      <c r="B74" s="5" t="s">
        <v>41</v>
      </c>
      <c r="C74" s="28">
        <v>0</v>
      </c>
      <c r="D74" s="16" t="s">
        <v>104</v>
      </c>
      <c r="E74" s="28">
        <f t="shared" si="7"/>
        <v>0</v>
      </c>
      <c r="F74" s="16" t="s">
        <v>107</v>
      </c>
      <c r="G74" s="79"/>
      <c r="H74" s="91"/>
    </row>
    <row r="75" spans="1:8" ht="16.149999999999999" customHeight="1" x14ac:dyDescent="0.25">
      <c r="A75" s="69"/>
      <c r="B75" s="5" t="s">
        <v>42</v>
      </c>
      <c r="C75" s="28">
        <v>0</v>
      </c>
      <c r="D75" s="16" t="s">
        <v>104</v>
      </c>
      <c r="E75" s="28">
        <f t="shared" si="7"/>
        <v>0</v>
      </c>
      <c r="F75" s="16" t="s">
        <v>107</v>
      </c>
      <c r="G75" s="79"/>
      <c r="H75" s="91"/>
    </row>
    <row r="76" spans="1:8" ht="16.149999999999999" customHeight="1" x14ac:dyDescent="0.25">
      <c r="A76" s="69"/>
      <c r="B76" s="5" t="s">
        <v>43</v>
      </c>
      <c r="C76" s="28">
        <v>0</v>
      </c>
      <c r="D76" s="16" t="s">
        <v>104</v>
      </c>
      <c r="E76" s="28">
        <f t="shared" si="7"/>
        <v>0</v>
      </c>
      <c r="F76" s="16" t="s">
        <v>107</v>
      </c>
      <c r="G76" s="79"/>
      <c r="H76" s="91"/>
    </row>
    <row r="77" spans="1:8" ht="16.149999999999999" customHeight="1" x14ac:dyDescent="0.25">
      <c r="A77" s="80" t="s">
        <v>65</v>
      </c>
      <c r="B77" s="3" t="s">
        <v>44</v>
      </c>
      <c r="C77" s="26">
        <v>0</v>
      </c>
      <c r="D77" s="18" t="s">
        <v>104</v>
      </c>
      <c r="E77" s="26">
        <f t="shared" ref="E77:E96" si="8">IF(D77="Weekly",C77*52/12,IF(D77="Two-Weekly", C77*26/12,IF(D77="Four-Weekly",C77*13/12, IF(D77="Monthly",C77,IF(D77="Quarterly",C77*3/12,IF(D77="Annually",C77/12,""))))))</f>
        <v>0</v>
      </c>
      <c r="F77" s="18" t="s">
        <v>107</v>
      </c>
      <c r="G77" s="25"/>
      <c r="H77" s="58"/>
    </row>
    <row r="78" spans="1:8" ht="16.149999999999999" customHeight="1" x14ac:dyDescent="0.25">
      <c r="A78" s="80"/>
      <c r="B78" s="3" t="s">
        <v>44</v>
      </c>
      <c r="C78" s="26">
        <v>0</v>
      </c>
      <c r="D78" s="18" t="s">
        <v>104</v>
      </c>
      <c r="E78" s="26">
        <f t="shared" si="8"/>
        <v>0</v>
      </c>
      <c r="F78" s="18" t="s">
        <v>107</v>
      </c>
      <c r="G78" s="25"/>
      <c r="H78" s="58"/>
    </row>
    <row r="79" spans="1:8" ht="16.149999999999999" customHeight="1" x14ac:dyDescent="0.25">
      <c r="A79" s="80"/>
      <c r="B79" s="3" t="s">
        <v>44</v>
      </c>
      <c r="C79" s="26">
        <v>0</v>
      </c>
      <c r="D79" s="18" t="s">
        <v>104</v>
      </c>
      <c r="E79" s="26">
        <f t="shared" si="8"/>
        <v>0</v>
      </c>
      <c r="F79" s="18" t="s">
        <v>107</v>
      </c>
      <c r="G79" s="25"/>
      <c r="H79" s="58"/>
    </row>
    <row r="80" spans="1:8" ht="16.149999999999999" customHeight="1" x14ac:dyDescent="0.25">
      <c r="A80" s="80"/>
      <c r="B80" s="3" t="s">
        <v>44</v>
      </c>
      <c r="C80" s="26">
        <v>0</v>
      </c>
      <c r="D80" s="18" t="s">
        <v>104</v>
      </c>
      <c r="E80" s="26">
        <f t="shared" si="8"/>
        <v>0</v>
      </c>
      <c r="F80" s="18" t="s">
        <v>107</v>
      </c>
      <c r="G80" s="25"/>
      <c r="H80" s="58"/>
    </row>
    <row r="81" spans="1:8" ht="16.149999999999999" customHeight="1" x14ac:dyDescent="0.25">
      <c r="A81" s="71" t="s">
        <v>66</v>
      </c>
      <c r="B81" s="4" t="s">
        <v>96</v>
      </c>
      <c r="C81" s="27">
        <v>0</v>
      </c>
      <c r="D81" s="17" t="s">
        <v>104</v>
      </c>
      <c r="E81" s="27">
        <f t="shared" si="8"/>
        <v>0</v>
      </c>
      <c r="F81" s="17" t="s">
        <v>107</v>
      </c>
      <c r="G81" s="77"/>
      <c r="H81" s="78"/>
    </row>
    <row r="82" spans="1:8" ht="16.149999999999999" customHeight="1" x14ac:dyDescent="0.25">
      <c r="A82" s="71"/>
      <c r="B82" s="4" t="s">
        <v>45</v>
      </c>
      <c r="C82" s="27">
        <v>0</v>
      </c>
      <c r="D82" s="17" t="s">
        <v>104</v>
      </c>
      <c r="E82" s="27">
        <f t="shared" si="8"/>
        <v>0</v>
      </c>
      <c r="F82" s="17" t="s">
        <v>107</v>
      </c>
      <c r="G82" s="77"/>
      <c r="H82" s="78"/>
    </row>
    <row r="83" spans="1:8" ht="16.149999999999999" customHeight="1" x14ac:dyDescent="0.25">
      <c r="A83" s="71"/>
      <c r="B83" s="4" t="s">
        <v>136</v>
      </c>
      <c r="C83" s="27">
        <v>0</v>
      </c>
      <c r="D83" s="17" t="s">
        <v>106</v>
      </c>
      <c r="E83" s="27">
        <f t="shared" si="8"/>
        <v>0</v>
      </c>
      <c r="F83" s="17" t="s">
        <v>107</v>
      </c>
      <c r="G83" s="77"/>
      <c r="H83" s="78"/>
    </row>
    <row r="84" spans="1:8" ht="16.149999999999999" customHeight="1" x14ac:dyDescent="0.25">
      <c r="A84" s="71"/>
      <c r="B84" s="4" t="s">
        <v>46</v>
      </c>
      <c r="C84" s="27">
        <v>0</v>
      </c>
      <c r="D84" s="17" t="s">
        <v>104</v>
      </c>
      <c r="E84" s="27">
        <f t="shared" si="8"/>
        <v>0</v>
      </c>
      <c r="F84" s="17" t="s">
        <v>107</v>
      </c>
      <c r="G84" s="77"/>
      <c r="H84" s="78"/>
    </row>
    <row r="85" spans="1:8" ht="16.149999999999999" customHeight="1" x14ac:dyDescent="0.25">
      <c r="A85" s="71"/>
      <c r="B85" s="4" t="s">
        <v>47</v>
      </c>
      <c r="C85" s="27">
        <v>0</v>
      </c>
      <c r="D85" s="17" t="s">
        <v>104</v>
      </c>
      <c r="E85" s="27">
        <f t="shared" si="8"/>
        <v>0</v>
      </c>
      <c r="F85" s="17" t="s">
        <v>107</v>
      </c>
      <c r="G85" s="77"/>
      <c r="H85" s="78"/>
    </row>
    <row r="86" spans="1:8" ht="16.149999999999999" customHeight="1" x14ac:dyDescent="0.25">
      <c r="A86" s="71"/>
      <c r="B86" s="4" t="s">
        <v>48</v>
      </c>
      <c r="C86" s="27">
        <v>0</v>
      </c>
      <c r="D86" s="17" t="s">
        <v>104</v>
      </c>
      <c r="E86" s="27">
        <f t="shared" si="8"/>
        <v>0</v>
      </c>
      <c r="F86" s="17" t="s">
        <v>107</v>
      </c>
      <c r="G86" s="77"/>
      <c r="H86" s="78"/>
    </row>
    <row r="87" spans="1:8" ht="16.149999999999999" customHeight="1" x14ac:dyDescent="0.25">
      <c r="A87" s="71"/>
      <c r="B87" s="4" t="s">
        <v>49</v>
      </c>
      <c r="C87" s="27">
        <v>0</v>
      </c>
      <c r="D87" s="17" t="s">
        <v>104</v>
      </c>
      <c r="E87" s="27">
        <f t="shared" si="8"/>
        <v>0</v>
      </c>
      <c r="F87" s="17" t="s">
        <v>107</v>
      </c>
      <c r="G87" s="77"/>
      <c r="H87" s="78"/>
    </row>
    <row r="88" spans="1:8" ht="16.149999999999999" customHeight="1" x14ac:dyDescent="0.25">
      <c r="A88" s="70" t="s">
        <v>67</v>
      </c>
      <c r="B88" s="6" t="s">
        <v>50</v>
      </c>
      <c r="C88" s="30">
        <v>0</v>
      </c>
      <c r="D88" s="15" t="s">
        <v>104</v>
      </c>
      <c r="E88" s="30">
        <f t="shared" si="8"/>
        <v>0</v>
      </c>
      <c r="F88" s="15" t="s">
        <v>107</v>
      </c>
      <c r="G88" s="23"/>
      <c r="H88" s="64"/>
    </row>
    <row r="89" spans="1:8" ht="16.149999999999999" customHeight="1" x14ac:dyDescent="0.25">
      <c r="A89" s="70"/>
      <c r="B89" s="6" t="s">
        <v>51</v>
      </c>
      <c r="C89" s="30">
        <v>0</v>
      </c>
      <c r="D89" s="15" t="s">
        <v>104</v>
      </c>
      <c r="E89" s="30">
        <f t="shared" si="8"/>
        <v>0</v>
      </c>
      <c r="F89" s="15" t="s">
        <v>107</v>
      </c>
      <c r="G89" s="23"/>
      <c r="H89" s="64"/>
    </row>
    <row r="90" spans="1:8" ht="16.149999999999999" customHeight="1" x14ac:dyDescent="0.25">
      <c r="A90" s="70"/>
      <c r="B90" s="6" t="s">
        <v>52</v>
      </c>
      <c r="C90" s="30">
        <v>0</v>
      </c>
      <c r="D90" s="15" t="s">
        <v>104</v>
      </c>
      <c r="E90" s="30">
        <f t="shared" si="8"/>
        <v>0</v>
      </c>
      <c r="F90" s="15" t="s">
        <v>107</v>
      </c>
      <c r="G90" s="23"/>
      <c r="H90" s="64"/>
    </row>
    <row r="91" spans="1:8" ht="16.149999999999999" customHeight="1" x14ac:dyDescent="0.25">
      <c r="A91" s="70"/>
      <c r="B91" s="6" t="s">
        <v>53</v>
      </c>
      <c r="C91" s="30">
        <v>0</v>
      </c>
      <c r="D91" s="15" t="s">
        <v>104</v>
      </c>
      <c r="E91" s="30">
        <f t="shared" si="8"/>
        <v>0</v>
      </c>
      <c r="F91" s="15" t="s">
        <v>107</v>
      </c>
      <c r="G91" s="23"/>
      <c r="H91" s="64"/>
    </row>
    <row r="92" spans="1:8" ht="16.149999999999999" customHeight="1" x14ac:dyDescent="0.25">
      <c r="A92" s="70"/>
      <c r="B92" s="6" t="s">
        <v>54</v>
      </c>
      <c r="C92" s="30">
        <v>0</v>
      </c>
      <c r="D92" s="15" t="s">
        <v>104</v>
      </c>
      <c r="E92" s="30">
        <f t="shared" si="8"/>
        <v>0</v>
      </c>
      <c r="F92" s="15" t="s">
        <v>107</v>
      </c>
      <c r="G92" s="23"/>
      <c r="H92" s="64"/>
    </row>
    <row r="93" spans="1:8" ht="16.149999999999999" customHeight="1" x14ac:dyDescent="0.25">
      <c r="A93" s="70"/>
      <c r="B93" s="6" t="s">
        <v>55</v>
      </c>
      <c r="C93" s="30">
        <v>0</v>
      </c>
      <c r="D93" s="15" t="s">
        <v>104</v>
      </c>
      <c r="E93" s="30">
        <f t="shared" si="8"/>
        <v>0</v>
      </c>
      <c r="F93" s="15" t="s">
        <v>107</v>
      </c>
      <c r="G93" s="23"/>
      <c r="H93" s="64"/>
    </row>
    <row r="94" spans="1:8" ht="16.149999999999999" customHeight="1" x14ac:dyDescent="0.25">
      <c r="A94" s="70"/>
      <c r="B94" s="6" t="s">
        <v>56</v>
      </c>
      <c r="C94" s="30">
        <v>0</v>
      </c>
      <c r="D94" s="15" t="s">
        <v>104</v>
      </c>
      <c r="E94" s="30">
        <f t="shared" si="8"/>
        <v>0</v>
      </c>
      <c r="F94" s="15" t="s">
        <v>107</v>
      </c>
      <c r="G94" s="23"/>
      <c r="H94" s="64"/>
    </row>
    <row r="95" spans="1:8" ht="16.149999999999999" customHeight="1" x14ac:dyDescent="0.25">
      <c r="A95" s="70"/>
      <c r="B95" s="6" t="s">
        <v>57</v>
      </c>
      <c r="C95" s="30">
        <v>0</v>
      </c>
      <c r="D95" s="15" t="s">
        <v>104</v>
      </c>
      <c r="E95" s="30">
        <f t="shared" si="8"/>
        <v>0</v>
      </c>
      <c r="F95" s="15" t="s">
        <v>107</v>
      </c>
      <c r="G95" s="23"/>
      <c r="H95" s="64"/>
    </row>
    <row r="96" spans="1:8" ht="16.149999999999999" customHeight="1" x14ac:dyDescent="0.25">
      <c r="A96" s="70"/>
      <c r="B96" s="6" t="s">
        <v>58</v>
      </c>
      <c r="C96" s="30">
        <v>0</v>
      </c>
      <c r="D96" s="15" t="s">
        <v>104</v>
      </c>
      <c r="E96" s="30">
        <f t="shared" si="8"/>
        <v>0</v>
      </c>
      <c r="F96" s="15" t="s">
        <v>107</v>
      </c>
      <c r="G96" s="23"/>
      <c r="H96" s="64"/>
    </row>
    <row r="97" spans="1:11" ht="16.149999999999999" customHeight="1" x14ac:dyDescent="0.25">
      <c r="A97" s="72" t="s">
        <v>68</v>
      </c>
      <c r="B97" s="5" t="s">
        <v>59</v>
      </c>
      <c r="C97" s="28">
        <v>0</v>
      </c>
      <c r="D97" s="16" t="s">
        <v>104</v>
      </c>
      <c r="E97" s="28">
        <f t="shared" ref="E97:E100" si="9">IF(D97="Weekly",C97*52/12,IF(D97="Two-Weekly", C97*26/12,IF(D97="Four-Weekly",C97*13/12, IF(D97="Monthly",C97,IF(D97="Quarterly",C97*3/12,IF(D97="Annually",C97/12,""))))))</f>
        <v>0</v>
      </c>
      <c r="F97" s="16" t="s">
        <v>107</v>
      </c>
      <c r="G97" s="79"/>
      <c r="H97" s="78"/>
    </row>
    <row r="98" spans="1:11" ht="16.149999999999999" customHeight="1" x14ac:dyDescent="0.25">
      <c r="A98" s="72"/>
      <c r="B98" s="5" t="s">
        <v>60</v>
      </c>
      <c r="C98" s="28">
        <v>0</v>
      </c>
      <c r="D98" s="16" t="s">
        <v>104</v>
      </c>
      <c r="E98" s="28">
        <f t="shared" si="9"/>
        <v>0</v>
      </c>
      <c r="F98" s="16" t="s">
        <v>107</v>
      </c>
      <c r="G98" s="79"/>
      <c r="H98" s="78"/>
    </row>
    <row r="99" spans="1:11" x14ac:dyDescent="0.25">
      <c r="A99" s="72"/>
      <c r="B99" s="5" t="s">
        <v>61</v>
      </c>
      <c r="C99" s="28">
        <v>0</v>
      </c>
      <c r="D99" s="16" t="s">
        <v>104</v>
      </c>
      <c r="E99" s="28">
        <f t="shared" si="9"/>
        <v>0</v>
      </c>
      <c r="F99" s="16" t="s">
        <v>107</v>
      </c>
      <c r="G99" s="79"/>
      <c r="H99" s="78"/>
    </row>
    <row r="100" spans="1:11" x14ac:dyDescent="0.25">
      <c r="A100" s="72"/>
      <c r="B100" s="5" t="s">
        <v>62</v>
      </c>
      <c r="C100" s="28">
        <v>0</v>
      </c>
      <c r="D100" s="16" t="s">
        <v>104</v>
      </c>
      <c r="E100" s="28">
        <f t="shared" si="9"/>
        <v>0</v>
      </c>
      <c r="F100" s="16" t="s">
        <v>107</v>
      </c>
      <c r="G100" s="79"/>
      <c r="H100" s="78"/>
    </row>
    <row r="101" spans="1:11" s="35" customFormat="1" ht="18.75" x14ac:dyDescent="0.3">
      <c r="A101" s="61"/>
      <c r="B101" s="32"/>
      <c r="C101" s="33" t="s">
        <v>99</v>
      </c>
      <c r="D101" s="32"/>
      <c r="E101" s="67">
        <f>SUM(E34:E100)</f>
        <v>0</v>
      </c>
      <c r="F101" s="87" t="s">
        <v>129</v>
      </c>
      <c r="G101" s="88"/>
      <c r="H101" s="88"/>
      <c r="I101" s="34"/>
      <c r="J101" s="34"/>
      <c r="K101" s="34"/>
    </row>
    <row r="102" spans="1:11" x14ac:dyDescent="0.25">
      <c r="A102" s="46"/>
      <c r="B102" s="20"/>
      <c r="C102" s="20"/>
      <c r="D102" s="20"/>
      <c r="E102" s="20"/>
      <c r="F102" s="20"/>
      <c r="G102" s="9"/>
      <c r="H102" s="9"/>
    </row>
    <row r="103" spans="1:11" ht="23.25" x14ac:dyDescent="0.35">
      <c r="A103" s="53" t="s">
        <v>117</v>
      </c>
      <c r="B103" s="20"/>
      <c r="C103" s="20"/>
      <c r="D103" s="20"/>
      <c r="E103" s="20"/>
      <c r="F103" s="20"/>
      <c r="G103" s="9"/>
      <c r="H103" s="9"/>
    </row>
    <row r="104" spans="1:11" ht="31.5" x14ac:dyDescent="0.25">
      <c r="A104" s="31" t="s">
        <v>98</v>
      </c>
      <c r="B104" s="31" t="s">
        <v>115</v>
      </c>
      <c r="C104" s="31" t="s">
        <v>132</v>
      </c>
      <c r="D104" s="31" t="s">
        <v>127</v>
      </c>
      <c r="E104" s="31" t="s">
        <v>110</v>
      </c>
      <c r="F104" s="83" t="s">
        <v>116</v>
      </c>
      <c r="G104" s="84"/>
      <c r="H104" s="40" t="s">
        <v>101</v>
      </c>
    </row>
    <row r="105" spans="1:11" x14ac:dyDescent="0.25">
      <c r="A105" s="73" t="s">
        <v>117</v>
      </c>
      <c r="B105" s="63" t="s">
        <v>118</v>
      </c>
      <c r="C105" s="47">
        <v>0</v>
      </c>
      <c r="D105" s="47">
        <v>0</v>
      </c>
      <c r="E105" s="48" t="s">
        <v>104</v>
      </c>
      <c r="F105" s="47">
        <f t="shared" ref="F105" si="10">IF(E105="Weekly",D105*52/12,IF(E105="Two-Weekly", D105*26/12,IF(E105="Four-Weekly",D105*13/12, IF(E105="Monthly",D105,IF(E105="Quarterly",D105*3/12,IF(E105="Annually",D105/12,""))))))</f>
        <v>0</v>
      </c>
      <c r="G105" s="48" t="s">
        <v>107</v>
      </c>
      <c r="H105" s="49"/>
    </row>
    <row r="106" spans="1:11" x14ac:dyDescent="0.25">
      <c r="A106" s="74"/>
      <c r="B106" s="63" t="s">
        <v>119</v>
      </c>
      <c r="C106" s="47">
        <v>0</v>
      </c>
      <c r="D106" s="47">
        <v>0</v>
      </c>
      <c r="E106" s="48" t="s">
        <v>104</v>
      </c>
      <c r="F106" s="47">
        <f t="shared" ref="F106:F122" si="11">IF(E106="Weekly",D106*52/12,IF(E106="Two-Weekly", D106*26/12,IF(E106="Four-Weekly",D106*13/12, IF(E106="Monthly",D106,IF(E106="Quarterly",D106*3/12,IF(E106="Annually",D106/12,""))))))</f>
        <v>0</v>
      </c>
      <c r="G106" s="48" t="s">
        <v>107</v>
      </c>
      <c r="H106" s="49"/>
    </row>
    <row r="107" spans="1:11" x14ac:dyDescent="0.25">
      <c r="A107" s="74"/>
      <c r="B107" s="63" t="s">
        <v>120</v>
      </c>
      <c r="C107" s="47">
        <v>0</v>
      </c>
      <c r="D107" s="47">
        <v>0</v>
      </c>
      <c r="E107" s="48" t="s">
        <v>104</v>
      </c>
      <c r="F107" s="47">
        <f t="shared" si="11"/>
        <v>0</v>
      </c>
      <c r="G107" s="48" t="s">
        <v>107</v>
      </c>
      <c r="H107" s="49"/>
    </row>
    <row r="108" spans="1:11" x14ac:dyDescent="0.25">
      <c r="A108" s="74"/>
      <c r="B108" s="63" t="s">
        <v>12</v>
      </c>
      <c r="C108" s="47">
        <v>0</v>
      </c>
      <c r="D108" s="47">
        <v>0</v>
      </c>
      <c r="E108" s="48" t="s">
        <v>104</v>
      </c>
      <c r="F108" s="47">
        <f t="shared" si="11"/>
        <v>0</v>
      </c>
      <c r="G108" s="48" t="s">
        <v>107</v>
      </c>
      <c r="H108" s="49"/>
    </row>
    <row r="109" spans="1:11" x14ac:dyDescent="0.25">
      <c r="A109" s="74"/>
      <c r="B109" s="63" t="s">
        <v>11</v>
      </c>
      <c r="C109" s="47">
        <v>0</v>
      </c>
      <c r="D109" s="47">
        <v>0</v>
      </c>
      <c r="E109" s="48" t="s">
        <v>104</v>
      </c>
      <c r="F109" s="47">
        <f t="shared" si="11"/>
        <v>0</v>
      </c>
      <c r="G109" s="48" t="s">
        <v>107</v>
      </c>
      <c r="H109" s="49"/>
    </row>
    <row r="110" spans="1:11" x14ac:dyDescent="0.25">
      <c r="A110" s="74"/>
      <c r="B110" s="63" t="s">
        <v>121</v>
      </c>
      <c r="C110" s="47">
        <v>0</v>
      </c>
      <c r="D110" s="47">
        <v>0</v>
      </c>
      <c r="E110" s="48" t="s">
        <v>104</v>
      </c>
      <c r="F110" s="47">
        <f t="shared" si="11"/>
        <v>0</v>
      </c>
      <c r="G110" s="48" t="s">
        <v>107</v>
      </c>
      <c r="H110" s="49"/>
    </row>
    <row r="111" spans="1:11" x14ac:dyDescent="0.25">
      <c r="A111" s="74"/>
      <c r="B111" s="63" t="s">
        <v>122</v>
      </c>
      <c r="C111" s="47">
        <v>0</v>
      </c>
      <c r="D111" s="47">
        <v>0</v>
      </c>
      <c r="E111" s="48" t="s">
        <v>104</v>
      </c>
      <c r="F111" s="47">
        <f t="shared" si="11"/>
        <v>0</v>
      </c>
      <c r="G111" s="48" t="s">
        <v>107</v>
      </c>
      <c r="H111" s="49"/>
    </row>
    <row r="112" spans="1:11" x14ac:dyDescent="0.25">
      <c r="A112" s="74"/>
      <c r="B112" s="63" t="s">
        <v>123</v>
      </c>
      <c r="C112" s="47">
        <v>0</v>
      </c>
      <c r="D112" s="47">
        <v>0</v>
      </c>
      <c r="E112" s="48" t="s">
        <v>104</v>
      </c>
      <c r="F112" s="47">
        <f t="shared" si="11"/>
        <v>0</v>
      </c>
      <c r="G112" s="48" t="s">
        <v>107</v>
      </c>
      <c r="H112" s="49"/>
    </row>
    <row r="113" spans="1:11" x14ac:dyDescent="0.25">
      <c r="A113" s="74"/>
      <c r="B113" s="63" t="s">
        <v>124</v>
      </c>
      <c r="C113" s="47">
        <v>0</v>
      </c>
      <c r="D113" s="47">
        <v>0</v>
      </c>
      <c r="E113" s="48" t="s">
        <v>104</v>
      </c>
      <c r="F113" s="47">
        <f t="shared" si="11"/>
        <v>0</v>
      </c>
      <c r="G113" s="48" t="s">
        <v>107</v>
      </c>
      <c r="H113" s="49"/>
    </row>
    <row r="114" spans="1:11" x14ac:dyDescent="0.25">
      <c r="A114" s="74"/>
      <c r="B114" s="63" t="s">
        <v>125</v>
      </c>
      <c r="C114" s="47">
        <v>0</v>
      </c>
      <c r="D114" s="47">
        <v>0</v>
      </c>
      <c r="E114" s="48" t="s">
        <v>104</v>
      </c>
      <c r="F114" s="47">
        <f t="shared" si="11"/>
        <v>0</v>
      </c>
      <c r="G114" s="48" t="s">
        <v>107</v>
      </c>
      <c r="H114" s="49"/>
    </row>
    <row r="115" spans="1:11" x14ac:dyDescent="0.25">
      <c r="A115" s="74"/>
      <c r="B115" s="63" t="s">
        <v>126</v>
      </c>
      <c r="C115" s="47">
        <v>0</v>
      </c>
      <c r="D115" s="47">
        <v>0</v>
      </c>
      <c r="E115" s="48" t="s">
        <v>104</v>
      </c>
      <c r="F115" s="47">
        <f t="shared" si="11"/>
        <v>0</v>
      </c>
      <c r="G115" s="48" t="s">
        <v>107</v>
      </c>
      <c r="H115" s="49"/>
    </row>
    <row r="116" spans="1:11" x14ac:dyDescent="0.25">
      <c r="A116" s="74"/>
      <c r="B116" s="56"/>
      <c r="C116" s="47">
        <v>0</v>
      </c>
      <c r="D116" s="47">
        <v>0</v>
      </c>
      <c r="E116" s="48" t="s">
        <v>104</v>
      </c>
      <c r="F116" s="47">
        <f t="shared" si="11"/>
        <v>0</v>
      </c>
      <c r="G116" s="48" t="s">
        <v>107</v>
      </c>
      <c r="H116" s="49"/>
    </row>
    <row r="117" spans="1:11" x14ac:dyDescent="0.25">
      <c r="A117" s="74"/>
      <c r="B117" s="56"/>
      <c r="C117" s="47"/>
      <c r="D117" s="47">
        <v>0</v>
      </c>
      <c r="E117" s="48" t="s">
        <v>104</v>
      </c>
      <c r="F117" s="47">
        <f t="shared" ref="F117:F119" si="12">IF(E117="Weekly",D117*52/12,IF(E117="Two-Weekly", D117*26/12,IF(E117="Four-Weekly",D117*13/12, IF(E117="Monthly",D117,IF(E117="Quarterly",D117*3/12,IF(E117="Annually",D117/12,""))))))</f>
        <v>0</v>
      </c>
      <c r="G117" s="48" t="s">
        <v>107</v>
      </c>
      <c r="H117" s="49"/>
    </row>
    <row r="118" spans="1:11" x14ac:dyDescent="0.25">
      <c r="A118" s="74"/>
      <c r="B118" s="56"/>
      <c r="C118" s="47"/>
      <c r="D118" s="47">
        <v>0</v>
      </c>
      <c r="E118" s="48" t="s">
        <v>104</v>
      </c>
      <c r="F118" s="47">
        <f t="shared" si="12"/>
        <v>0</v>
      </c>
      <c r="G118" s="48" t="s">
        <v>107</v>
      </c>
      <c r="H118" s="49"/>
    </row>
    <row r="119" spans="1:11" x14ac:dyDescent="0.25">
      <c r="A119" s="74"/>
      <c r="B119" s="56"/>
      <c r="C119" s="47"/>
      <c r="D119" s="47">
        <v>0</v>
      </c>
      <c r="E119" s="48" t="s">
        <v>104</v>
      </c>
      <c r="F119" s="47">
        <f t="shared" si="12"/>
        <v>0</v>
      </c>
      <c r="G119" s="48" t="s">
        <v>107</v>
      </c>
      <c r="H119" s="49"/>
    </row>
    <row r="120" spans="1:11" x14ac:dyDescent="0.25">
      <c r="A120" s="74"/>
      <c r="B120" s="56"/>
      <c r="C120" s="47">
        <v>0</v>
      </c>
      <c r="D120" s="47">
        <v>0</v>
      </c>
      <c r="E120" s="48" t="s">
        <v>104</v>
      </c>
      <c r="F120" s="47">
        <f t="shared" si="11"/>
        <v>0</v>
      </c>
      <c r="G120" s="48" t="s">
        <v>107</v>
      </c>
      <c r="H120" s="49"/>
    </row>
    <row r="121" spans="1:11" x14ac:dyDescent="0.25">
      <c r="A121" s="74"/>
      <c r="B121" s="56"/>
      <c r="C121" s="47">
        <v>0</v>
      </c>
      <c r="D121" s="47">
        <v>0</v>
      </c>
      <c r="E121" s="48" t="s">
        <v>104</v>
      </c>
      <c r="F121" s="47">
        <f t="shared" si="11"/>
        <v>0</v>
      </c>
      <c r="G121" s="48" t="s">
        <v>107</v>
      </c>
      <c r="H121" s="49"/>
    </row>
    <row r="122" spans="1:11" x14ac:dyDescent="0.25">
      <c r="A122" s="74"/>
      <c r="B122" s="56"/>
      <c r="C122" s="47">
        <v>0</v>
      </c>
      <c r="D122" s="47">
        <v>0</v>
      </c>
      <c r="E122" s="48" t="s">
        <v>104</v>
      </c>
      <c r="F122" s="47">
        <f t="shared" si="11"/>
        <v>0</v>
      </c>
      <c r="G122" s="48" t="s">
        <v>107</v>
      </c>
      <c r="H122" s="49"/>
    </row>
    <row r="123" spans="1:11" s="35" customFormat="1" ht="18.75" x14ac:dyDescent="0.3">
      <c r="A123" s="61"/>
      <c r="B123" s="33" t="s">
        <v>130</v>
      </c>
      <c r="C123" s="67">
        <f>SUM(C105:C122)</f>
        <v>0</v>
      </c>
      <c r="D123" s="32"/>
      <c r="E123" s="62">
        <f>SUM(E56:E122)</f>
        <v>0</v>
      </c>
      <c r="F123" s="87"/>
      <c r="G123" s="88"/>
      <c r="H123" s="88"/>
      <c r="I123" s="34"/>
      <c r="J123" s="34"/>
      <c r="K123" s="34"/>
    </row>
    <row r="124" spans="1:11" x14ac:dyDescent="0.25">
      <c r="A124" s="46"/>
      <c r="B124" s="20"/>
      <c r="C124" s="20"/>
      <c r="D124" s="20"/>
      <c r="E124" s="20"/>
      <c r="F124" s="20"/>
      <c r="G124" s="9"/>
      <c r="H124" s="9"/>
    </row>
    <row r="125" spans="1:11" ht="23.25" x14ac:dyDescent="0.35">
      <c r="A125" s="53" t="s">
        <v>128</v>
      </c>
      <c r="B125" s="20"/>
      <c r="C125" s="20"/>
      <c r="D125" s="20"/>
      <c r="E125" s="20"/>
      <c r="F125" s="20"/>
      <c r="G125" s="9"/>
      <c r="H125" s="9"/>
    </row>
    <row r="126" spans="1:11" ht="31.5" x14ac:dyDescent="0.25">
      <c r="A126" s="31" t="s">
        <v>98</v>
      </c>
      <c r="B126" s="31" t="s">
        <v>115</v>
      </c>
      <c r="C126" s="31" t="s">
        <v>132</v>
      </c>
      <c r="D126" s="31" t="s">
        <v>127</v>
      </c>
      <c r="E126" s="31" t="s">
        <v>110</v>
      </c>
      <c r="F126" s="83" t="s">
        <v>116</v>
      </c>
      <c r="G126" s="84"/>
      <c r="H126" s="40" t="s">
        <v>101</v>
      </c>
    </row>
    <row r="127" spans="1:11" x14ac:dyDescent="0.25">
      <c r="A127" s="85" t="s">
        <v>128</v>
      </c>
      <c r="B127" s="54"/>
      <c r="C127" s="50">
        <v>0</v>
      </c>
      <c r="D127" s="50">
        <v>0</v>
      </c>
      <c r="E127" s="50" t="s">
        <v>107</v>
      </c>
      <c r="F127" s="50">
        <f t="shared" ref="F127:F141" si="13">IF(E127="Weekly",D127*52/12,IF(E127="Two-Weekly", D127*26/12,IF(E127="Four-Weekly",D127*13/12, IF(E127="Monthly",D127,IF(E127="Quarterly",D127*3/12,IF(E127="Annually",D127/12,""))))))</f>
        <v>0</v>
      </c>
      <c r="G127" s="51" t="s">
        <v>107</v>
      </c>
      <c r="H127" s="52"/>
    </row>
    <row r="128" spans="1:11" x14ac:dyDescent="0.25">
      <c r="A128" s="86"/>
      <c r="B128" s="54"/>
      <c r="C128" s="50">
        <v>0</v>
      </c>
      <c r="D128" s="50">
        <v>0</v>
      </c>
      <c r="E128" s="50" t="s">
        <v>107</v>
      </c>
      <c r="F128" s="50">
        <f t="shared" si="13"/>
        <v>0</v>
      </c>
      <c r="G128" s="51" t="s">
        <v>107</v>
      </c>
      <c r="H128" s="52"/>
    </row>
    <row r="129" spans="1:11" x14ac:dyDescent="0.25">
      <c r="A129" s="86"/>
      <c r="B129" s="55"/>
      <c r="C129" s="50">
        <v>0</v>
      </c>
      <c r="D129" s="50">
        <v>0</v>
      </c>
      <c r="E129" s="50" t="s">
        <v>107</v>
      </c>
      <c r="F129" s="50">
        <f t="shared" si="13"/>
        <v>0</v>
      </c>
      <c r="G129" s="51" t="s">
        <v>107</v>
      </c>
      <c r="H129" s="52"/>
    </row>
    <row r="130" spans="1:11" x14ac:dyDescent="0.25">
      <c r="A130" s="86"/>
      <c r="B130" s="54"/>
      <c r="C130" s="50">
        <v>0</v>
      </c>
      <c r="D130" s="50">
        <v>0</v>
      </c>
      <c r="E130" s="50" t="s">
        <v>107</v>
      </c>
      <c r="F130" s="50">
        <f t="shared" si="13"/>
        <v>0</v>
      </c>
      <c r="G130" s="51" t="s">
        <v>107</v>
      </c>
      <c r="H130" s="52"/>
    </row>
    <row r="131" spans="1:11" x14ac:dyDescent="0.25">
      <c r="A131" s="86"/>
      <c r="B131" s="54"/>
      <c r="C131" s="50">
        <v>0</v>
      </c>
      <c r="D131" s="50">
        <v>0</v>
      </c>
      <c r="E131" s="50" t="s">
        <v>107</v>
      </c>
      <c r="F131" s="50">
        <f t="shared" si="13"/>
        <v>0</v>
      </c>
      <c r="G131" s="51" t="s">
        <v>107</v>
      </c>
      <c r="H131" s="52"/>
    </row>
    <row r="132" spans="1:11" x14ac:dyDescent="0.25">
      <c r="A132" s="86"/>
      <c r="B132" s="54"/>
      <c r="C132" s="50">
        <v>0</v>
      </c>
      <c r="D132" s="50">
        <v>0</v>
      </c>
      <c r="E132" s="50" t="s">
        <v>107</v>
      </c>
      <c r="F132" s="50">
        <f t="shared" si="13"/>
        <v>0</v>
      </c>
      <c r="G132" s="51" t="s">
        <v>107</v>
      </c>
      <c r="H132" s="52"/>
    </row>
    <row r="133" spans="1:11" x14ac:dyDescent="0.25">
      <c r="A133" s="86"/>
      <c r="B133" s="54"/>
      <c r="C133" s="50">
        <v>0</v>
      </c>
      <c r="D133" s="50">
        <v>0</v>
      </c>
      <c r="E133" s="50" t="s">
        <v>107</v>
      </c>
      <c r="F133" s="50">
        <f t="shared" si="13"/>
        <v>0</v>
      </c>
      <c r="G133" s="51" t="s">
        <v>107</v>
      </c>
      <c r="H133" s="52"/>
    </row>
    <row r="134" spans="1:11" x14ac:dyDescent="0.25">
      <c r="A134" s="86"/>
      <c r="B134" s="54"/>
      <c r="C134" s="50">
        <v>0</v>
      </c>
      <c r="D134" s="50">
        <v>0</v>
      </c>
      <c r="E134" s="50" t="s">
        <v>107</v>
      </c>
      <c r="F134" s="50">
        <f t="shared" si="13"/>
        <v>0</v>
      </c>
      <c r="G134" s="51" t="s">
        <v>107</v>
      </c>
      <c r="H134" s="52"/>
    </row>
    <row r="135" spans="1:11" x14ac:dyDescent="0.25">
      <c r="A135" s="86"/>
      <c r="B135" s="54"/>
      <c r="C135" s="50">
        <v>0</v>
      </c>
      <c r="D135" s="50">
        <v>0</v>
      </c>
      <c r="E135" s="50" t="s">
        <v>107</v>
      </c>
      <c r="F135" s="50">
        <f t="shared" si="13"/>
        <v>0</v>
      </c>
      <c r="G135" s="51" t="s">
        <v>107</v>
      </c>
      <c r="H135" s="52"/>
    </row>
    <row r="136" spans="1:11" x14ac:dyDescent="0.25">
      <c r="A136" s="86"/>
      <c r="B136" s="54"/>
      <c r="C136" s="50">
        <v>0</v>
      </c>
      <c r="D136" s="50">
        <v>0</v>
      </c>
      <c r="E136" s="50" t="s">
        <v>107</v>
      </c>
      <c r="F136" s="50">
        <f t="shared" si="13"/>
        <v>0</v>
      </c>
      <c r="G136" s="51" t="s">
        <v>107</v>
      </c>
      <c r="H136" s="52"/>
    </row>
    <row r="137" spans="1:11" x14ac:dyDescent="0.25">
      <c r="A137" s="86"/>
      <c r="B137" s="54"/>
      <c r="C137" s="50">
        <v>0</v>
      </c>
      <c r="D137" s="50">
        <v>0</v>
      </c>
      <c r="E137" s="50" t="s">
        <v>107</v>
      </c>
      <c r="F137" s="50">
        <f t="shared" si="13"/>
        <v>0</v>
      </c>
      <c r="G137" s="51" t="s">
        <v>107</v>
      </c>
      <c r="H137" s="52"/>
    </row>
    <row r="138" spans="1:11" x14ac:dyDescent="0.25">
      <c r="A138" s="86"/>
      <c r="B138" s="54"/>
      <c r="C138" s="50">
        <v>0</v>
      </c>
      <c r="D138" s="50">
        <v>0</v>
      </c>
      <c r="E138" s="50" t="s">
        <v>107</v>
      </c>
      <c r="F138" s="50">
        <f t="shared" si="13"/>
        <v>0</v>
      </c>
      <c r="G138" s="51" t="s">
        <v>107</v>
      </c>
      <c r="H138" s="52"/>
    </row>
    <row r="139" spans="1:11" x14ac:dyDescent="0.25">
      <c r="A139" s="86"/>
      <c r="B139" s="54"/>
      <c r="C139" s="50">
        <v>0</v>
      </c>
      <c r="D139" s="50">
        <v>0</v>
      </c>
      <c r="E139" s="50" t="s">
        <v>107</v>
      </c>
      <c r="F139" s="50">
        <f t="shared" si="13"/>
        <v>0</v>
      </c>
      <c r="G139" s="51" t="s">
        <v>107</v>
      </c>
      <c r="H139" s="52"/>
    </row>
    <row r="140" spans="1:11" x14ac:dyDescent="0.25">
      <c r="A140" s="86"/>
      <c r="B140" s="54"/>
      <c r="C140" s="50">
        <v>0</v>
      </c>
      <c r="D140" s="50">
        <v>0</v>
      </c>
      <c r="E140" s="50" t="s">
        <v>107</v>
      </c>
      <c r="F140" s="50">
        <f t="shared" si="13"/>
        <v>0</v>
      </c>
      <c r="G140" s="51" t="s">
        <v>107</v>
      </c>
      <c r="H140" s="52"/>
    </row>
    <row r="141" spans="1:11" x14ac:dyDescent="0.25">
      <c r="A141" s="86"/>
      <c r="B141" s="54"/>
      <c r="C141" s="50">
        <v>0</v>
      </c>
      <c r="D141" s="50">
        <v>0</v>
      </c>
      <c r="E141" s="50" t="s">
        <v>107</v>
      </c>
      <c r="F141" s="50">
        <f t="shared" si="13"/>
        <v>0</v>
      </c>
      <c r="G141" s="51" t="s">
        <v>107</v>
      </c>
      <c r="H141" s="52"/>
    </row>
    <row r="142" spans="1:11" s="35" customFormat="1" ht="18.75" x14ac:dyDescent="0.3">
      <c r="A142" s="61"/>
      <c r="B142" s="33" t="s">
        <v>131</v>
      </c>
      <c r="C142" s="67">
        <f>SUM(C127:C141)</f>
        <v>0</v>
      </c>
      <c r="D142" s="32"/>
      <c r="E142" s="62">
        <f>SUM(E75:E141)</f>
        <v>0</v>
      </c>
      <c r="F142" s="92"/>
      <c r="G142" s="93"/>
      <c r="H142" s="93"/>
      <c r="I142" s="34"/>
      <c r="J142" s="34"/>
      <c r="K142" s="34"/>
    </row>
    <row r="143" spans="1:11" x14ac:dyDescent="0.25">
      <c r="A143" s="65"/>
      <c r="B143" s="65"/>
      <c r="C143" s="65"/>
      <c r="D143" s="65"/>
      <c r="E143" s="65"/>
      <c r="F143" s="65"/>
      <c r="G143" s="65"/>
      <c r="H143" s="65"/>
    </row>
    <row r="144" spans="1:11" s="35" customFormat="1" ht="18.75" x14ac:dyDescent="0.3">
      <c r="A144" s="61"/>
      <c r="B144" s="33" t="s">
        <v>133</v>
      </c>
      <c r="C144" s="62">
        <f>SUM(C129:C143)</f>
        <v>0</v>
      </c>
      <c r="D144" s="32"/>
      <c r="E144" s="62">
        <f>SUM(E77:E143)</f>
        <v>0</v>
      </c>
      <c r="F144" s="92"/>
      <c r="G144" s="93"/>
      <c r="H144" s="93"/>
      <c r="I144" s="34"/>
      <c r="J144" s="34"/>
      <c r="K144" s="34"/>
    </row>
    <row r="145" spans="1:8" x14ac:dyDescent="0.25">
      <c r="A145" s="46"/>
      <c r="B145" s="20"/>
      <c r="C145" s="20"/>
      <c r="D145" s="20"/>
      <c r="E145" s="20"/>
      <c r="F145" s="20"/>
      <c r="G145" s="9"/>
      <c r="H145" s="9"/>
    </row>
    <row r="146" spans="1:8" x14ac:dyDescent="0.25">
      <c r="A146" s="46"/>
      <c r="B146" s="20"/>
      <c r="C146" s="20"/>
      <c r="D146" s="20"/>
      <c r="E146" s="20"/>
      <c r="F146" s="20"/>
      <c r="G146" s="9"/>
      <c r="H146" s="9"/>
    </row>
    <row r="147" spans="1:8" x14ac:dyDescent="0.25">
      <c r="A147" s="46"/>
      <c r="B147" s="20"/>
      <c r="C147" s="20"/>
      <c r="D147" s="20"/>
      <c r="E147" s="20"/>
      <c r="F147" s="20"/>
      <c r="G147" s="9"/>
      <c r="H147" s="9"/>
    </row>
    <row r="148" spans="1:8" x14ac:dyDescent="0.25">
      <c r="A148" s="46"/>
      <c r="B148" s="20"/>
      <c r="C148" s="20"/>
      <c r="D148" s="20"/>
      <c r="E148" s="20"/>
      <c r="F148" s="20"/>
      <c r="G148" s="9"/>
      <c r="H148" s="9"/>
    </row>
    <row r="149" spans="1:8" x14ac:dyDescent="0.25">
      <c r="A149" s="46"/>
      <c r="B149" s="20"/>
      <c r="C149" s="20"/>
      <c r="D149" s="20"/>
      <c r="E149" s="20"/>
      <c r="F149" s="20"/>
      <c r="G149" s="9"/>
      <c r="H149" s="9"/>
    </row>
    <row r="150" spans="1:8" x14ac:dyDescent="0.25">
      <c r="A150" s="46"/>
      <c r="B150" s="20"/>
      <c r="C150" s="20"/>
      <c r="D150" s="20"/>
      <c r="E150" s="20"/>
      <c r="F150" s="20"/>
      <c r="G150" s="9"/>
      <c r="H150" s="9"/>
    </row>
    <row r="151" spans="1:8" x14ac:dyDescent="0.25">
      <c r="A151" s="46"/>
      <c r="B151" s="20"/>
      <c r="C151" s="20"/>
      <c r="D151" s="20"/>
      <c r="E151" s="20"/>
      <c r="F151" s="20"/>
      <c r="G151" s="9"/>
      <c r="H151" s="9"/>
    </row>
    <row r="152" spans="1:8" x14ac:dyDescent="0.25">
      <c r="A152" s="46"/>
      <c r="B152" s="20"/>
      <c r="C152" s="20"/>
      <c r="D152" s="20"/>
      <c r="E152" s="20"/>
      <c r="F152" s="20"/>
      <c r="G152" s="9"/>
      <c r="H152" s="9"/>
    </row>
  </sheetData>
  <sheetProtection selectLockedCells="1"/>
  <mergeCells count="74">
    <mergeCell ref="G58:H58"/>
    <mergeCell ref="G59:H59"/>
    <mergeCell ref="G60:H60"/>
    <mergeCell ref="G61:H61"/>
    <mergeCell ref="G39:H39"/>
    <mergeCell ref="G40:H40"/>
    <mergeCell ref="G41:H41"/>
    <mergeCell ref="G42:H42"/>
    <mergeCell ref="F144:H144"/>
    <mergeCell ref="G43:H43"/>
    <mergeCell ref="G48:H48"/>
    <mergeCell ref="G49:H49"/>
    <mergeCell ref="F123:H123"/>
    <mergeCell ref="F142:H142"/>
    <mergeCell ref="G73:H73"/>
    <mergeCell ref="G74:H74"/>
    <mergeCell ref="G75:H75"/>
    <mergeCell ref="G76:H76"/>
    <mergeCell ref="G56:H56"/>
    <mergeCell ref="G57:H57"/>
    <mergeCell ref="F126:G126"/>
    <mergeCell ref="A127:A141"/>
    <mergeCell ref="F101:H101"/>
    <mergeCell ref="F29:H29"/>
    <mergeCell ref="E33:F33"/>
    <mergeCell ref="G33:H33"/>
    <mergeCell ref="G81:H81"/>
    <mergeCell ref="G82:H82"/>
    <mergeCell ref="G83:H83"/>
    <mergeCell ref="G84:H84"/>
    <mergeCell ref="G85:H85"/>
    <mergeCell ref="G67:H67"/>
    <mergeCell ref="G68:H68"/>
    <mergeCell ref="G69:H69"/>
    <mergeCell ref="G70:H70"/>
    <mergeCell ref="G71:H71"/>
    <mergeCell ref="G98:H98"/>
    <mergeCell ref="G99:H99"/>
    <mergeCell ref="G100:H100"/>
    <mergeCell ref="F104:G104"/>
    <mergeCell ref="E4:F4"/>
    <mergeCell ref="G62:H62"/>
    <mergeCell ref="G63:H63"/>
    <mergeCell ref="G72:H72"/>
    <mergeCell ref="G44:H44"/>
    <mergeCell ref="G45:H45"/>
    <mergeCell ref="G46:H46"/>
    <mergeCell ref="G47:H47"/>
    <mergeCell ref="G64:H64"/>
    <mergeCell ref="G65:H65"/>
    <mergeCell ref="G66:H66"/>
    <mergeCell ref="G38:H38"/>
    <mergeCell ref="A105:A122"/>
    <mergeCell ref="G4:H4"/>
    <mergeCell ref="G86:H86"/>
    <mergeCell ref="G87:H87"/>
    <mergeCell ref="G97:H97"/>
    <mergeCell ref="A97:A100"/>
    <mergeCell ref="A64:A66"/>
    <mergeCell ref="A67:A72"/>
    <mergeCell ref="A73:A76"/>
    <mergeCell ref="A77:A80"/>
    <mergeCell ref="A81:A87"/>
    <mergeCell ref="A88:A96"/>
    <mergeCell ref="A56:A63"/>
    <mergeCell ref="A20:A23"/>
    <mergeCell ref="A7:A19"/>
    <mergeCell ref="A5:A6"/>
    <mergeCell ref="A50:A55"/>
    <mergeCell ref="A24:A28"/>
    <mergeCell ref="A34:A37"/>
    <mergeCell ref="A38:A43"/>
    <mergeCell ref="A44:A47"/>
    <mergeCell ref="A48:A49"/>
  </mergeCells>
  <dataValidations count="2">
    <dataValidation type="list" allowBlank="1" showInputMessage="1" showErrorMessage="1" sqref="D5:D28 D34:D100 E105:E122" xr:uid="{01CA847C-5FA3-470E-BAD5-0E7DBC7CA304}">
      <formula1>Frequency</formula1>
    </dataValidation>
    <dataValidation type="list" allowBlank="1" showInputMessage="1" showErrorMessage="1" sqref="E127:E141" xr:uid="{7DE02AA4-06B1-4536-84C9-67031B09F9A7}">
      <formula1>Frequency2</formula1>
    </dataValidation>
  </dataValidations>
  <pageMargins left="0.7" right="0.7" top="0.75" bottom="0.75" header="0.3" footer="0.3"/>
  <pageSetup paperSize="9" orientation="portrait" r:id="rId1"/>
  <ignoredErrors>
    <ignoredError sqref="E7 E6 E8:E28 E34:E55 E56:E10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C6" sqref="C6"/>
    </sheetView>
  </sheetViews>
  <sheetFormatPr defaultRowHeight="15" x14ac:dyDescent="0.25"/>
  <cols>
    <col min="1" max="1" width="13.28515625" customWidth="1"/>
    <col min="2" max="2" width="10.570312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111</v>
      </c>
    </row>
    <row r="6" spans="1:1" x14ac:dyDescent="0.25">
      <c r="A6" t="s">
        <v>108</v>
      </c>
    </row>
    <row r="8" spans="1:1" x14ac:dyDescent="0.25">
      <c r="A8" t="s">
        <v>107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111</v>
      </c>
    </row>
    <row r="13" spans="1:1" x14ac:dyDescent="0.25">
      <c r="A1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Frequency</vt:lpstr>
      <vt:lpstr>Frequency2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de Salis Young</dc:creator>
  <cp:lastModifiedBy>Nina de Salis Young</cp:lastModifiedBy>
  <dcterms:created xsi:type="dcterms:W3CDTF">2018-03-04T10:51:09Z</dcterms:created>
  <dcterms:modified xsi:type="dcterms:W3CDTF">2018-11-23T11:14:15Z</dcterms:modified>
</cp:coreProperties>
</file>